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D56CE9B-0CA9-460E-80BB-988A4CBA918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Пон 2" sheetId="7" r:id="rId1"/>
    <sheet name="Втор 2" sheetId="9" r:id="rId2"/>
    <sheet name="Среда 2" sheetId="10" r:id="rId3"/>
    <sheet name="Чет  2" sheetId="11" r:id="rId4"/>
    <sheet name="Пятн 2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2" l="1"/>
  <c r="N44" i="12"/>
  <c r="M44" i="12"/>
  <c r="L44" i="12"/>
  <c r="K44" i="12"/>
  <c r="J44" i="12"/>
  <c r="I44" i="12"/>
  <c r="H44" i="12"/>
  <c r="G44" i="12"/>
  <c r="F44" i="12"/>
  <c r="E44" i="12"/>
  <c r="D44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E39" i="11" l="1"/>
  <c r="F39" i="11"/>
  <c r="G39" i="11"/>
  <c r="H39" i="11"/>
  <c r="I39" i="11"/>
  <c r="J39" i="11"/>
  <c r="K39" i="11"/>
  <c r="L39" i="11"/>
  <c r="M39" i="11"/>
  <c r="N39" i="11"/>
  <c r="O39" i="11"/>
  <c r="D39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O47" i="10"/>
  <c r="N47" i="10"/>
  <c r="M47" i="10"/>
  <c r="L47" i="10"/>
  <c r="K47" i="10"/>
  <c r="J47" i="10"/>
  <c r="I47" i="10"/>
  <c r="H47" i="10"/>
  <c r="G47" i="10"/>
  <c r="F47" i="10"/>
  <c r="E47" i="10"/>
  <c r="D47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E12" i="9"/>
  <c r="F12" i="9"/>
  <c r="G12" i="9"/>
  <c r="H12" i="9"/>
  <c r="I12" i="9"/>
  <c r="J12" i="9"/>
  <c r="K12" i="9"/>
  <c r="L12" i="9"/>
  <c r="M12" i="9"/>
  <c r="N12" i="9"/>
  <c r="O12" i="9"/>
  <c r="D12" i="9"/>
  <c r="E23" i="9"/>
  <c r="F23" i="9"/>
  <c r="G23" i="9"/>
  <c r="H23" i="9"/>
  <c r="I23" i="9"/>
  <c r="J23" i="9"/>
  <c r="K23" i="9"/>
  <c r="L23" i="9"/>
  <c r="M23" i="9"/>
  <c r="N23" i="9"/>
  <c r="O23" i="9"/>
  <c r="D23" i="9"/>
  <c r="O43" i="9" l="1"/>
  <c r="N43" i="9"/>
  <c r="M43" i="9"/>
  <c r="L43" i="9"/>
  <c r="K43" i="9"/>
  <c r="J43" i="9"/>
  <c r="I43" i="9"/>
  <c r="H43" i="9"/>
  <c r="G43" i="9"/>
  <c r="F43" i="9"/>
  <c r="E43" i="9"/>
  <c r="D43" i="9"/>
  <c r="O39" i="9"/>
  <c r="N39" i="9"/>
  <c r="M39" i="9"/>
  <c r="L39" i="9"/>
  <c r="K39" i="9"/>
  <c r="J39" i="9"/>
  <c r="I39" i="9"/>
  <c r="H39" i="9"/>
  <c r="G39" i="9"/>
  <c r="F39" i="9"/>
  <c r="E39" i="9"/>
  <c r="D39" i="9"/>
  <c r="O31" i="9"/>
  <c r="N31" i="9"/>
  <c r="M31" i="9"/>
  <c r="L31" i="9"/>
  <c r="K31" i="9"/>
  <c r="J31" i="9"/>
  <c r="I31" i="9"/>
  <c r="H31" i="9"/>
  <c r="G31" i="9"/>
  <c r="F31" i="9"/>
  <c r="E31" i="9"/>
  <c r="D31" i="9"/>
  <c r="O16" i="9"/>
  <c r="N16" i="9"/>
  <c r="M16" i="9"/>
  <c r="L16" i="9"/>
  <c r="K16" i="9"/>
  <c r="J16" i="9"/>
  <c r="I16" i="9"/>
  <c r="H16" i="9"/>
  <c r="G16" i="9"/>
  <c r="F16" i="9"/>
  <c r="E16" i="9"/>
  <c r="D16" i="9"/>
  <c r="E41" i="7"/>
  <c r="F41" i="7"/>
  <c r="G41" i="7"/>
  <c r="H41" i="7"/>
  <c r="I41" i="7"/>
  <c r="J41" i="7"/>
  <c r="K41" i="7"/>
  <c r="L41" i="7"/>
  <c r="M41" i="7"/>
  <c r="N41" i="7"/>
  <c r="O41" i="7"/>
  <c r="E15" i="7"/>
  <c r="F15" i="7"/>
  <c r="G15" i="7"/>
  <c r="H15" i="7"/>
  <c r="I15" i="7"/>
  <c r="J15" i="7"/>
  <c r="K15" i="7"/>
  <c r="L15" i="7"/>
  <c r="M15" i="7"/>
  <c r="N15" i="7"/>
  <c r="O15" i="7"/>
  <c r="D15" i="7"/>
  <c r="D41" i="7"/>
  <c r="E37" i="7" l="1"/>
  <c r="F37" i="7"/>
  <c r="G37" i="7"/>
  <c r="H37" i="7"/>
  <c r="I37" i="7"/>
  <c r="J37" i="7"/>
  <c r="K37" i="7"/>
  <c r="L37" i="7"/>
  <c r="M37" i="7"/>
  <c r="N37" i="7"/>
  <c r="O37" i="7"/>
  <c r="E30" i="7"/>
  <c r="F30" i="7"/>
  <c r="G30" i="7"/>
  <c r="H30" i="7"/>
  <c r="I30" i="7"/>
  <c r="J30" i="7"/>
  <c r="K30" i="7"/>
  <c r="L30" i="7"/>
  <c r="M30" i="7"/>
  <c r="N30" i="7"/>
  <c r="O30" i="7"/>
  <c r="E11" i="7"/>
  <c r="F11" i="7"/>
  <c r="G11" i="7"/>
  <c r="H11" i="7"/>
  <c r="I11" i="7"/>
  <c r="J11" i="7"/>
  <c r="K11" i="7"/>
  <c r="L11" i="7"/>
  <c r="M11" i="7"/>
  <c r="N11" i="7"/>
  <c r="O11" i="7"/>
  <c r="D11" i="7"/>
  <c r="D30" i="7" l="1"/>
  <c r="D37" i="7" l="1"/>
</calcChain>
</file>

<file path=xl/sharedStrings.xml><?xml version="1.0" encoding="utf-8"?>
<sst xmlns="http://schemas.openxmlformats.org/spreadsheetml/2006/main" count="368" uniqueCount="97">
  <si>
    <t>Наименование блюда</t>
  </si>
  <si>
    <t>Выход, гр.</t>
  </si>
  <si>
    <t>Пищевые вещества, гр.</t>
  </si>
  <si>
    <t>Б</t>
  </si>
  <si>
    <t>Ж</t>
  </si>
  <si>
    <t>У</t>
  </si>
  <si>
    <t>Хлеб пшеничный</t>
  </si>
  <si>
    <t>Энергети ческая ценность</t>
  </si>
  <si>
    <t>Сок фруктовый</t>
  </si>
  <si>
    <t>ИТОГО за завтрак</t>
  </si>
  <si>
    <t>Витамины (мг)</t>
  </si>
  <si>
    <t>Минеральные вещества (мг)</t>
  </si>
  <si>
    <t>Ca</t>
  </si>
  <si>
    <t>Fe</t>
  </si>
  <si>
    <t>ИТОГО за обед</t>
  </si>
  <si>
    <t>ИТОГО ЗА ОБЕД</t>
  </si>
  <si>
    <t>Картофельное пюре</t>
  </si>
  <si>
    <t>День/ неделя</t>
  </si>
  <si>
    <t>№ рецеп.</t>
  </si>
  <si>
    <t>B1</t>
  </si>
  <si>
    <t xml:space="preserve">Фрукты </t>
  </si>
  <si>
    <t>ИТОГО за полдник</t>
  </si>
  <si>
    <t>МЕНЮ              по бесплатному горячему питанию детей с ОВЗ</t>
  </si>
  <si>
    <t>Завтрак  (1 смена)      5-11 классы</t>
  </si>
  <si>
    <t>Обед (1 смена)          5-11 классы</t>
  </si>
  <si>
    <t>Обед (2 смена)     5-11 классы</t>
  </si>
  <si>
    <t>Полдник (2 смена)     5-11 классы</t>
  </si>
  <si>
    <t>В2</t>
  </si>
  <si>
    <t>Обед (1 смена)     1-4 классы</t>
  </si>
  <si>
    <t>Полдник  (2 смена)   1-4 классы</t>
  </si>
  <si>
    <t>Количество детей на завтрак</t>
  </si>
  <si>
    <t>Ответственный за питание</t>
  </si>
  <si>
    <t>Количество детей в обед</t>
  </si>
  <si>
    <t>Всего детей</t>
  </si>
  <si>
    <t xml:space="preserve">Шеф повар </t>
  </si>
  <si>
    <t>54-10г-2020</t>
  </si>
  <si>
    <t xml:space="preserve">Компот из чернослива </t>
  </si>
  <si>
    <t>Пром.</t>
  </si>
  <si>
    <t xml:space="preserve">Хлеб ржаной </t>
  </si>
  <si>
    <t>C</t>
  </si>
  <si>
    <t>A(мкг)</t>
  </si>
  <si>
    <t>P</t>
  </si>
  <si>
    <t>Mg</t>
  </si>
  <si>
    <t>Сыр твердых сортов в нарезке</t>
  </si>
  <si>
    <t>Хлеб ржаной</t>
  </si>
  <si>
    <t>54-25м-2020</t>
  </si>
  <si>
    <t>Курица тушеная с морковью</t>
  </si>
  <si>
    <t>54-5соус-2020</t>
  </si>
  <si>
    <t xml:space="preserve">Компот из кураги </t>
  </si>
  <si>
    <t>54-1хн-2020</t>
  </si>
  <si>
    <t xml:space="preserve">Макароны отварные </t>
  </si>
  <si>
    <t>54-3гн-2020</t>
  </si>
  <si>
    <t>Чай с лимоном и сахаром</t>
  </si>
  <si>
    <t>10,2</t>
  </si>
  <si>
    <t xml:space="preserve">Какао с молоком </t>
  </si>
  <si>
    <t xml:space="preserve">Рассольник Ленинградский </t>
  </si>
  <si>
    <t>54-3з-2020</t>
  </si>
  <si>
    <t>54-2г-2020</t>
  </si>
  <si>
    <t>54-10с-2020</t>
  </si>
  <si>
    <t>Суп крестьянский с крупой перловой</t>
  </si>
  <si>
    <t>54-5м-2020</t>
  </si>
  <si>
    <t>Котлета из курицы</t>
  </si>
  <si>
    <t xml:space="preserve">Каша молочная гречневая </t>
  </si>
  <si>
    <t>187.3</t>
  </si>
  <si>
    <t xml:space="preserve">Шницель из говядины </t>
  </si>
  <si>
    <t>Печень говяжья по-строгановски</t>
  </si>
  <si>
    <t>0.4</t>
  </si>
  <si>
    <t xml:space="preserve">Фрикадельки из говядины </t>
  </si>
  <si>
    <t>51.2</t>
  </si>
  <si>
    <r>
      <rPr>
        <b/>
        <sz val="12"/>
        <color theme="1"/>
        <rFont val="Times New Roman"/>
        <family val="1"/>
        <charset val="204"/>
      </rPr>
      <t>Овощи</t>
    </r>
    <r>
      <rPr>
        <sz val="12"/>
        <color theme="1"/>
        <rFont val="Times New Roman"/>
        <family val="1"/>
        <charset val="204"/>
      </rPr>
      <t xml:space="preserve"> свежие в нарезке** - допускается использование иных овощей                                    </t>
    </r>
    <r>
      <rPr>
        <b/>
        <sz val="12"/>
        <color theme="1"/>
        <rFont val="Times New Roman"/>
        <family val="1"/>
        <charset val="204"/>
      </rPr>
      <t>Фрукт</t>
    </r>
    <r>
      <rPr>
        <sz val="12"/>
        <color theme="1"/>
        <rFont val="Times New Roman"/>
        <family val="1"/>
        <charset val="204"/>
      </rPr>
      <t>*** - допускается выдача иных фруктов</t>
    </r>
  </si>
  <si>
    <t>Плов из отварной говядины</t>
  </si>
  <si>
    <t>Каша вязкая молочная пшенная с маслом</t>
  </si>
  <si>
    <t>190/10</t>
  </si>
  <si>
    <t>Сыр</t>
  </si>
  <si>
    <t xml:space="preserve">Фрукт </t>
  </si>
  <si>
    <t>Каша гречневая рассыпчатая</t>
  </si>
  <si>
    <t>Макароны отварные с овощами и маслом</t>
  </si>
  <si>
    <t>150/10</t>
  </si>
  <si>
    <t>Чай  с молоком и сахаром</t>
  </si>
  <si>
    <t xml:space="preserve">Борщ с капустой и картофелем </t>
  </si>
  <si>
    <t>Рис отварной</t>
  </si>
  <si>
    <t>Соус красный  основной</t>
  </si>
  <si>
    <t>Компот  из смеси сухофруктов</t>
  </si>
  <si>
    <t>Суп гороховый</t>
  </si>
  <si>
    <t>Горошек зеленый</t>
  </si>
  <si>
    <t>Омлет натуральный картофелем</t>
  </si>
  <si>
    <t xml:space="preserve">Чай с  сахаром </t>
  </si>
  <si>
    <t>Напиток из шиповника</t>
  </si>
  <si>
    <t>Запеканка рисовая с творогом</t>
  </si>
  <si>
    <t>Сок фруктовыый</t>
  </si>
  <si>
    <t>Кофейный напиток с молоком</t>
  </si>
  <si>
    <t xml:space="preserve">НЕДЕЛЯ 2    Пятница  2  </t>
  </si>
  <si>
    <t xml:space="preserve">НЕДЕЛЯ 2    Четверг  2     </t>
  </si>
  <si>
    <t xml:space="preserve">НЕДЕЛЯ 2    Среда  2   </t>
  </si>
  <si>
    <t xml:space="preserve">НЕДЕЛЯ 2  Вторник 2      </t>
  </si>
  <si>
    <t xml:space="preserve">НЕДЕЛЯ 2  Понедельник 2    </t>
  </si>
  <si>
    <t>53.8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</si>
</sst>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3" xfId="0" applyFont="1" applyBorder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2" fontId="7" fillId="0" borderId="3" xfId="0" applyNumberFormat="1" applyFont="1" applyBorder="1"/>
    <xf numFmtId="2" fontId="0" fillId="0" borderId="0" xfId="0" applyNumberFormat="1"/>
    <xf numFmtId="0" fontId="7" fillId="0" borderId="1" xfId="0" applyFont="1" applyBorder="1"/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2" fontId="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zoomScale="80" zoomScaleNormal="80" workbookViewId="0">
      <selection activeCell="G27" sqref="G27"/>
    </sheetView>
  </sheetViews>
  <sheetFormatPr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15" width="8.140625" customWidth="1"/>
    <col min="16" max="16" width="10.42578125" customWidth="1"/>
  </cols>
  <sheetData>
    <row r="1" spans="1:16" s="3" customFormat="1" ht="23.25" x14ac:dyDescent="0.35">
      <c r="A1" s="10"/>
      <c r="B1" s="27" t="s">
        <v>22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0"/>
    </row>
    <row r="2" spans="1:16" s="3" customFormat="1" ht="23.25" x14ac:dyDescent="0.35">
      <c r="A2" s="29" t="s">
        <v>95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0"/>
    </row>
    <row r="3" spans="1:16" s="1" customFormat="1" ht="33" customHeight="1" x14ac:dyDescent="0.25">
      <c r="A3" s="11" t="s">
        <v>17</v>
      </c>
      <c r="B3" s="28" t="s">
        <v>0</v>
      </c>
      <c r="C3" s="28" t="s">
        <v>1</v>
      </c>
      <c r="D3" s="28" t="s">
        <v>2</v>
      </c>
      <c r="E3" s="28"/>
      <c r="F3" s="28"/>
      <c r="G3" s="28" t="s">
        <v>7</v>
      </c>
      <c r="H3" s="28" t="s">
        <v>10</v>
      </c>
      <c r="I3" s="28"/>
      <c r="J3" s="28"/>
      <c r="K3" s="28" t="s">
        <v>11</v>
      </c>
      <c r="L3" s="28"/>
      <c r="M3" s="28"/>
      <c r="N3" s="28"/>
      <c r="O3" s="28"/>
    </row>
    <row r="4" spans="1:16" s="1" customFormat="1" ht="16.5" customHeight="1" x14ac:dyDescent="0.25">
      <c r="A4" s="7" t="s">
        <v>18</v>
      </c>
      <c r="B4" s="28"/>
      <c r="C4" s="28"/>
      <c r="D4" s="7" t="s">
        <v>3</v>
      </c>
      <c r="E4" s="12" t="s">
        <v>4</v>
      </c>
      <c r="F4" s="7" t="s">
        <v>5</v>
      </c>
      <c r="G4" s="28"/>
      <c r="H4" s="14" t="s">
        <v>19</v>
      </c>
      <c r="I4" s="14" t="s">
        <v>39</v>
      </c>
      <c r="J4" s="14" t="s">
        <v>40</v>
      </c>
      <c r="K4" s="14" t="s">
        <v>27</v>
      </c>
      <c r="L4" s="14" t="s">
        <v>12</v>
      </c>
      <c r="M4" s="14" t="s">
        <v>41</v>
      </c>
      <c r="N4" s="14" t="s">
        <v>42</v>
      </c>
      <c r="O4" s="14" t="s">
        <v>13</v>
      </c>
    </row>
    <row r="5" spans="1:16" s="1" customFormat="1" ht="16.5" customHeight="1" x14ac:dyDescent="0.25">
      <c r="A5" s="22" t="s">
        <v>28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s="1" customFormat="1" ht="16.5" customHeight="1" x14ac:dyDescent="0.25">
      <c r="A6" s="5"/>
      <c r="B6" s="5" t="s">
        <v>55</v>
      </c>
      <c r="C6" s="18">
        <v>200</v>
      </c>
      <c r="D6" s="23">
        <v>4.74</v>
      </c>
      <c r="E6" s="23">
        <v>5.8</v>
      </c>
      <c r="F6" s="23">
        <v>15.82</v>
      </c>
      <c r="G6" s="23">
        <v>134.44</v>
      </c>
      <c r="H6" s="24">
        <v>0.06</v>
      </c>
      <c r="I6" s="24">
        <v>5.5</v>
      </c>
      <c r="J6" s="24">
        <v>104</v>
      </c>
      <c r="K6" s="24">
        <v>0.05</v>
      </c>
      <c r="L6" s="24">
        <v>21</v>
      </c>
      <c r="M6" s="24">
        <v>51.4</v>
      </c>
      <c r="N6" s="24">
        <v>19.8</v>
      </c>
      <c r="O6" s="24">
        <v>0.7</v>
      </c>
    </row>
    <row r="7" spans="1:16" s="1" customFormat="1" ht="16.5" customHeight="1" x14ac:dyDescent="0.25">
      <c r="A7" s="5"/>
      <c r="B7" s="5" t="s">
        <v>70</v>
      </c>
      <c r="C7" s="18">
        <v>200</v>
      </c>
      <c r="D7" s="23">
        <v>15.3</v>
      </c>
      <c r="E7" s="23">
        <v>14.7</v>
      </c>
      <c r="F7" s="23">
        <v>38.6</v>
      </c>
      <c r="G7" s="23">
        <v>347.9</v>
      </c>
      <c r="H7" s="24">
        <v>7.0000000000000007E-2</v>
      </c>
      <c r="I7" s="24">
        <v>0.72</v>
      </c>
      <c r="J7" s="24">
        <v>262</v>
      </c>
      <c r="K7" s="24">
        <v>0.12</v>
      </c>
      <c r="L7" s="24">
        <v>20</v>
      </c>
      <c r="M7" s="24">
        <v>193</v>
      </c>
      <c r="N7" s="24">
        <v>44</v>
      </c>
      <c r="O7" s="24">
        <v>2.2000000000000002</v>
      </c>
    </row>
    <row r="8" spans="1:16" s="1" customFormat="1" ht="16.5" customHeight="1" x14ac:dyDescent="0.25">
      <c r="A8" s="5"/>
      <c r="B8" s="5" t="s">
        <v>48</v>
      </c>
      <c r="C8" s="18">
        <v>200</v>
      </c>
      <c r="D8" s="23">
        <v>1</v>
      </c>
      <c r="E8" s="23">
        <v>0.1</v>
      </c>
      <c r="F8" s="23">
        <v>15.7</v>
      </c>
      <c r="G8" s="23">
        <v>67.7</v>
      </c>
      <c r="H8" s="24">
        <v>0.01</v>
      </c>
      <c r="I8" s="24">
        <v>0.32</v>
      </c>
      <c r="J8" s="24">
        <v>70</v>
      </c>
      <c r="K8" s="24">
        <v>0.03</v>
      </c>
      <c r="L8" s="24">
        <v>28</v>
      </c>
      <c r="M8" s="24">
        <v>25</v>
      </c>
      <c r="N8" s="24">
        <v>18</v>
      </c>
      <c r="O8" s="24">
        <v>0.57999999999999996</v>
      </c>
    </row>
    <row r="9" spans="1:16" s="1" customFormat="1" ht="16.5" customHeight="1" x14ac:dyDescent="0.25">
      <c r="A9" s="5"/>
      <c r="B9" s="5" t="s">
        <v>6</v>
      </c>
      <c r="C9" s="18">
        <v>30</v>
      </c>
      <c r="D9" s="23">
        <v>2.2999999999999998</v>
      </c>
      <c r="E9" s="23">
        <v>0.25</v>
      </c>
      <c r="F9" s="23">
        <v>14.8</v>
      </c>
      <c r="G9" s="23">
        <v>70.3</v>
      </c>
      <c r="H9" s="23">
        <v>0.12</v>
      </c>
      <c r="I9" s="23">
        <v>0.06</v>
      </c>
      <c r="J9" s="23">
        <v>0</v>
      </c>
      <c r="K9" s="23">
        <v>0.09</v>
      </c>
      <c r="L9" s="23">
        <v>37.5</v>
      </c>
      <c r="M9" s="23">
        <v>38.700000000000003</v>
      </c>
      <c r="N9" s="23">
        <v>12.3</v>
      </c>
      <c r="O9" s="23">
        <v>1.08</v>
      </c>
    </row>
    <row r="10" spans="1:16" s="1" customFormat="1" ht="16.5" customHeight="1" x14ac:dyDescent="0.25">
      <c r="A10" s="5"/>
      <c r="B10" s="5" t="s">
        <v>44</v>
      </c>
      <c r="C10" s="18">
        <v>30</v>
      </c>
      <c r="D10" s="23">
        <v>2</v>
      </c>
      <c r="E10" s="23">
        <v>0.4</v>
      </c>
      <c r="F10" s="23">
        <v>10</v>
      </c>
      <c r="G10" s="23">
        <v>51.2</v>
      </c>
      <c r="H10" s="23">
        <v>0.12</v>
      </c>
      <c r="I10" s="23">
        <v>0.12</v>
      </c>
      <c r="J10" s="23">
        <v>0</v>
      </c>
      <c r="K10" s="23">
        <v>0.1</v>
      </c>
      <c r="L10" s="23">
        <v>21.9</v>
      </c>
      <c r="M10" s="23">
        <v>37.5</v>
      </c>
      <c r="N10" s="23">
        <v>12</v>
      </c>
      <c r="O10" s="23">
        <v>0.84</v>
      </c>
    </row>
    <row r="11" spans="1:16" s="1" customFormat="1" ht="18" customHeight="1" x14ac:dyDescent="0.25">
      <c r="A11" s="34" t="s">
        <v>14</v>
      </c>
      <c r="B11" s="35"/>
      <c r="C11" s="9"/>
      <c r="D11" s="6">
        <f t="shared" ref="D11:O11" si="0">SUM(D6:D10)</f>
        <v>25.34</v>
      </c>
      <c r="E11" s="6">
        <f t="shared" si="0"/>
        <v>21.25</v>
      </c>
      <c r="F11" s="6">
        <f t="shared" si="0"/>
        <v>94.92</v>
      </c>
      <c r="G11" s="6">
        <f t="shared" si="0"/>
        <v>671.54</v>
      </c>
      <c r="H11" s="6">
        <f t="shared" si="0"/>
        <v>0.38</v>
      </c>
      <c r="I11" s="6">
        <f t="shared" si="0"/>
        <v>6.72</v>
      </c>
      <c r="J11" s="6">
        <f t="shared" si="0"/>
        <v>436</v>
      </c>
      <c r="K11" s="6">
        <f t="shared" si="0"/>
        <v>0.39</v>
      </c>
      <c r="L11" s="6">
        <f t="shared" si="0"/>
        <v>128.4</v>
      </c>
      <c r="M11" s="6">
        <f t="shared" si="0"/>
        <v>345.59999999999997</v>
      </c>
      <c r="N11" s="6">
        <f t="shared" si="0"/>
        <v>106.1</v>
      </c>
      <c r="O11" s="6">
        <f t="shared" si="0"/>
        <v>5.4</v>
      </c>
    </row>
    <row r="12" spans="1:16" s="1" customFormat="1" ht="16.5" customHeight="1" x14ac:dyDescent="0.25">
      <c r="A12" s="35" t="s">
        <v>29</v>
      </c>
      <c r="B12" s="35"/>
      <c r="C12" s="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6" s="1" customFormat="1" ht="16.5" customHeight="1" x14ac:dyDescent="0.25">
      <c r="A13" s="8"/>
      <c r="B13" s="13" t="s">
        <v>8</v>
      </c>
      <c r="C13" s="7">
        <v>200</v>
      </c>
      <c r="D13" s="6">
        <v>0.9</v>
      </c>
      <c r="E13" s="6">
        <v>0.18</v>
      </c>
      <c r="F13" s="6">
        <v>18.18</v>
      </c>
      <c r="G13" s="6">
        <v>82.8</v>
      </c>
      <c r="H13" s="6">
        <v>0.02</v>
      </c>
      <c r="I13" s="6">
        <v>36</v>
      </c>
      <c r="J13" s="6">
        <v>0</v>
      </c>
      <c r="K13" s="6">
        <v>12.6</v>
      </c>
      <c r="L13" s="6">
        <v>12.6</v>
      </c>
      <c r="M13" s="6">
        <v>12.6</v>
      </c>
      <c r="N13" s="6">
        <v>7.2</v>
      </c>
      <c r="O13" s="6">
        <v>7.2</v>
      </c>
    </row>
    <row r="14" spans="1:16" s="1" customFormat="1" ht="16.5" customHeight="1" x14ac:dyDescent="0.25">
      <c r="A14" s="8"/>
      <c r="B14" s="13" t="s">
        <v>20</v>
      </c>
      <c r="C14" s="7">
        <v>150</v>
      </c>
      <c r="D14" s="23">
        <v>1.1000000000000001</v>
      </c>
      <c r="E14" s="23">
        <v>0.3</v>
      </c>
      <c r="F14" s="23">
        <v>10.5</v>
      </c>
      <c r="G14" s="23">
        <v>49</v>
      </c>
      <c r="H14" s="24">
        <v>0.14000000000000001</v>
      </c>
      <c r="I14" s="24">
        <v>37.39</v>
      </c>
      <c r="J14" s="24">
        <v>47.6</v>
      </c>
      <c r="K14" s="24">
        <v>0</v>
      </c>
      <c r="L14" s="24">
        <v>51.8</v>
      </c>
      <c r="M14" s="24">
        <v>15.4</v>
      </c>
      <c r="N14" s="24">
        <v>0</v>
      </c>
      <c r="O14" s="24">
        <v>0.14000000000000001</v>
      </c>
    </row>
    <row r="15" spans="1:16" s="2" customFormat="1" ht="16.5" x14ac:dyDescent="0.25">
      <c r="A15" s="31" t="s">
        <v>21</v>
      </c>
      <c r="B15" s="32"/>
      <c r="C15" s="7"/>
      <c r="D15" s="6">
        <f t="shared" ref="D15:O15" si="1">SUM(D13:D14)</f>
        <v>2</v>
      </c>
      <c r="E15" s="6">
        <f t="shared" si="1"/>
        <v>0.48</v>
      </c>
      <c r="F15" s="6">
        <f t="shared" si="1"/>
        <v>28.68</v>
      </c>
      <c r="G15" s="6">
        <f t="shared" si="1"/>
        <v>131.80000000000001</v>
      </c>
      <c r="H15" s="6">
        <f t="shared" si="1"/>
        <v>0.16</v>
      </c>
      <c r="I15" s="6">
        <f t="shared" si="1"/>
        <v>73.39</v>
      </c>
      <c r="J15" s="6">
        <f t="shared" si="1"/>
        <v>47.6</v>
      </c>
      <c r="K15" s="6">
        <f t="shared" si="1"/>
        <v>12.6</v>
      </c>
      <c r="L15" s="6">
        <f t="shared" si="1"/>
        <v>64.399999999999991</v>
      </c>
      <c r="M15" s="6">
        <f t="shared" si="1"/>
        <v>28</v>
      </c>
      <c r="N15" s="6">
        <f t="shared" si="1"/>
        <v>7.2</v>
      </c>
      <c r="O15" s="6">
        <f t="shared" si="1"/>
        <v>7.34</v>
      </c>
    </row>
    <row r="16" spans="1:16" s="1" customFormat="1" ht="16.5" x14ac:dyDescent="0.25">
      <c r="A16" s="31" t="s">
        <v>23</v>
      </c>
      <c r="B16" s="32"/>
      <c r="C16" s="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s="1" customFormat="1" ht="30" x14ac:dyDescent="0.25">
      <c r="A17" s="5"/>
      <c r="B17" s="5" t="s">
        <v>71</v>
      </c>
      <c r="C17" s="18" t="s">
        <v>72</v>
      </c>
      <c r="D17" s="23">
        <v>8.3000000000000007</v>
      </c>
      <c r="E17" s="23" t="s">
        <v>53</v>
      </c>
      <c r="F17" s="23">
        <v>33.6</v>
      </c>
      <c r="G17" s="23">
        <v>259.39999999999998</v>
      </c>
      <c r="H17" s="24">
        <v>0.18</v>
      </c>
      <c r="I17" s="24">
        <v>0.54</v>
      </c>
      <c r="J17" s="24">
        <v>41.6</v>
      </c>
      <c r="K17" s="24">
        <v>0.15</v>
      </c>
      <c r="L17" s="24">
        <v>127</v>
      </c>
      <c r="M17" s="24">
        <v>186</v>
      </c>
      <c r="N17" s="24">
        <v>49</v>
      </c>
      <c r="O17" s="24">
        <v>1.32</v>
      </c>
    </row>
    <row r="18" spans="1:15" s="1" customFormat="1" ht="16.5" x14ac:dyDescent="0.25">
      <c r="A18" s="5"/>
      <c r="B18" s="5" t="s">
        <v>73</v>
      </c>
      <c r="C18" s="18">
        <v>15</v>
      </c>
      <c r="D18" s="23">
        <v>1.75</v>
      </c>
      <c r="E18" s="23">
        <v>4.4000000000000004</v>
      </c>
      <c r="F18" s="23">
        <v>0</v>
      </c>
      <c r="G18" s="23" t="s">
        <v>96</v>
      </c>
      <c r="H18" s="23">
        <v>0.01</v>
      </c>
      <c r="I18" s="23">
        <v>0.11</v>
      </c>
      <c r="J18" s="23">
        <v>39</v>
      </c>
      <c r="K18" s="23">
        <v>0.05</v>
      </c>
      <c r="L18" s="23">
        <v>132</v>
      </c>
      <c r="M18" s="23">
        <v>75</v>
      </c>
      <c r="N18" s="23">
        <v>53</v>
      </c>
      <c r="O18" s="23">
        <v>0.15</v>
      </c>
    </row>
    <row r="19" spans="1:15" s="1" customFormat="1" ht="16.5" x14ac:dyDescent="0.25">
      <c r="A19" s="5"/>
      <c r="B19" s="5" t="s">
        <v>74</v>
      </c>
      <c r="C19" s="18">
        <v>80</v>
      </c>
      <c r="D19" s="23">
        <v>0.64</v>
      </c>
      <c r="E19" s="23">
        <v>0.16</v>
      </c>
      <c r="F19" s="23">
        <v>6</v>
      </c>
      <c r="G19" s="23">
        <v>30.4</v>
      </c>
      <c r="H19" s="23">
        <v>4.8000000000000001E-2</v>
      </c>
      <c r="I19" s="23">
        <v>30.4</v>
      </c>
      <c r="J19" s="23">
        <v>8</v>
      </c>
      <c r="K19" s="23">
        <v>2.4E-2</v>
      </c>
      <c r="L19" s="23">
        <v>28</v>
      </c>
      <c r="M19" s="23">
        <v>13.6</v>
      </c>
      <c r="N19" s="23">
        <v>8.8000000000000007</v>
      </c>
      <c r="O19" s="23">
        <v>0.08</v>
      </c>
    </row>
    <row r="20" spans="1:15" s="1" customFormat="1" ht="16.5" x14ac:dyDescent="0.25">
      <c r="A20" s="5"/>
      <c r="B20" s="5" t="s">
        <v>54</v>
      </c>
      <c r="C20" s="18">
        <v>200</v>
      </c>
      <c r="D20" s="23">
        <v>4.7</v>
      </c>
      <c r="E20" s="23">
        <v>3.6</v>
      </c>
      <c r="F20" s="23">
        <v>12.6</v>
      </c>
      <c r="G20" s="23">
        <v>100.4</v>
      </c>
      <c r="H20" s="23">
        <v>0.04</v>
      </c>
      <c r="I20" s="23">
        <v>0.68</v>
      </c>
      <c r="J20" s="23">
        <v>17.3</v>
      </c>
      <c r="K20" s="23">
        <v>0.17</v>
      </c>
      <c r="L20" s="23">
        <v>143</v>
      </c>
      <c r="M20" s="23">
        <v>130</v>
      </c>
      <c r="N20" s="23">
        <v>34</v>
      </c>
      <c r="O20" s="23">
        <v>1.0900000000000001</v>
      </c>
    </row>
    <row r="21" spans="1:15" s="1" customFormat="1" ht="16.5" x14ac:dyDescent="0.25">
      <c r="A21" s="5"/>
      <c r="B21" s="5" t="s">
        <v>6</v>
      </c>
      <c r="C21" s="18">
        <v>30</v>
      </c>
      <c r="D21" s="23">
        <v>2.2999999999999998</v>
      </c>
      <c r="E21" s="23">
        <v>0.25</v>
      </c>
      <c r="F21" s="23">
        <v>14.75</v>
      </c>
      <c r="G21" s="23">
        <v>70.3</v>
      </c>
      <c r="H21" s="23">
        <v>0.12</v>
      </c>
      <c r="I21" s="23">
        <v>0.06</v>
      </c>
      <c r="J21" s="23">
        <v>0</v>
      </c>
      <c r="K21" s="23">
        <v>0.09</v>
      </c>
      <c r="L21" s="23">
        <v>37.5</v>
      </c>
      <c r="M21" s="23">
        <v>38.700000000000003</v>
      </c>
      <c r="N21" s="23">
        <v>12.3</v>
      </c>
      <c r="O21" s="23">
        <v>1.08</v>
      </c>
    </row>
    <row r="22" spans="1:15" s="1" customFormat="1" ht="16.5" x14ac:dyDescent="0.25">
      <c r="A22" s="5"/>
      <c r="B22" s="5" t="s">
        <v>44</v>
      </c>
      <c r="C22" s="18">
        <v>20</v>
      </c>
      <c r="D22" s="23">
        <v>1.3</v>
      </c>
      <c r="E22" s="23">
        <v>0.27</v>
      </c>
      <c r="F22" s="23">
        <v>6.7</v>
      </c>
      <c r="G22" s="23">
        <v>34.130000000000003</v>
      </c>
      <c r="H22" s="23">
        <v>0.08</v>
      </c>
      <c r="I22" s="23">
        <v>0.08</v>
      </c>
      <c r="J22" s="23">
        <v>0</v>
      </c>
      <c r="K22" s="23">
        <v>7.0000000000000007E-2</v>
      </c>
      <c r="L22" s="23">
        <v>14.6</v>
      </c>
      <c r="M22" s="23">
        <v>25</v>
      </c>
      <c r="N22" s="23">
        <v>8</v>
      </c>
      <c r="O22" s="23">
        <v>0.56000000000000005</v>
      </c>
    </row>
    <row r="23" spans="1:15" s="2" customFormat="1" ht="16.5" x14ac:dyDescent="0.25">
      <c r="A23" s="33" t="s">
        <v>9</v>
      </c>
      <c r="B23" s="33"/>
      <c r="C23" s="9"/>
      <c r="D23" s="23">
        <v>18.5</v>
      </c>
      <c r="E23" s="23">
        <v>16.7</v>
      </c>
      <c r="F23" s="23">
        <v>81.7</v>
      </c>
      <c r="G23" s="23">
        <v>550.6</v>
      </c>
      <c r="H23" s="24">
        <v>0.64</v>
      </c>
      <c r="I23" s="24">
        <v>38.25</v>
      </c>
      <c r="J23" s="24">
        <v>127.1</v>
      </c>
      <c r="K23" s="23">
        <v>0.47</v>
      </c>
      <c r="L23" s="24">
        <v>401.8</v>
      </c>
      <c r="M23" s="24">
        <v>419.9</v>
      </c>
      <c r="N23" s="24">
        <v>100.55</v>
      </c>
      <c r="O23" s="24">
        <v>5.19</v>
      </c>
    </row>
    <row r="24" spans="1:15" s="2" customFormat="1" ht="16.5" x14ac:dyDescent="0.25">
      <c r="A24" s="15" t="s">
        <v>24</v>
      </c>
      <c r="B24" s="15"/>
      <c r="C24" s="1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s="2" customFormat="1" ht="16.5" x14ac:dyDescent="0.25">
      <c r="A25" s="5"/>
      <c r="B25" s="5" t="s">
        <v>55</v>
      </c>
      <c r="C25" s="18">
        <v>200</v>
      </c>
      <c r="D25" s="23">
        <v>4.74</v>
      </c>
      <c r="E25" s="23">
        <v>5.8</v>
      </c>
      <c r="F25" s="23">
        <v>15.82</v>
      </c>
      <c r="G25" s="23">
        <v>134.44</v>
      </c>
      <c r="H25" s="24">
        <v>0.06</v>
      </c>
      <c r="I25" s="24">
        <v>5.5</v>
      </c>
      <c r="J25" s="24">
        <v>104</v>
      </c>
      <c r="K25" s="24">
        <v>0.05</v>
      </c>
      <c r="L25" s="24">
        <v>21</v>
      </c>
      <c r="M25" s="24">
        <v>51.4</v>
      </c>
      <c r="N25" s="24">
        <v>19.8</v>
      </c>
      <c r="O25" s="24">
        <v>0.7</v>
      </c>
    </row>
    <row r="26" spans="1:15" s="2" customFormat="1" ht="16.5" x14ac:dyDescent="0.25">
      <c r="A26" s="5"/>
      <c r="B26" s="5" t="s">
        <v>70</v>
      </c>
      <c r="C26" s="18">
        <v>200</v>
      </c>
      <c r="D26" s="23">
        <v>15.3</v>
      </c>
      <c r="E26" s="23">
        <v>14.7</v>
      </c>
      <c r="F26" s="23">
        <v>38.6</v>
      </c>
      <c r="G26" s="23">
        <v>347.9</v>
      </c>
      <c r="H26" s="24">
        <v>7.0000000000000007E-2</v>
      </c>
      <c r="I26" s="24">
        <v>0.72</v>
      </c>
      <c r="J26" s="24">
        <v>262</v>
      </c>
      <c r="K26" s="24">
        <v>0.12</v>
      </c>
      <c r="L26" s="24">
        <v>20</v>
      </c>
      <c r="M26" s="24">
        <v>193</v>
      </c>
      <c r="N26" s="24">
        <v>44</v>
      </c>
      <c r="O26" s="24">
        <v>2.2000000000000002</v>
      </c>
    </row>
    <row r="27" spans="1:15" s="2" customFormat="1" ht="16.5" x14ac:dyDescent="0.25">
      <c r="A27" s="5"/>
      <c r="B27" s="5" t="s">
        <v>48</v>
      </c>
      <c r="C27" s="18">
        <v>200</v>
      </c>
      <c r="D27" s="23">
        <v>1</v>
      </c>
      <c r="E27" s="23">
        <v>0.1</v>
      </c>
      <c r="F27" s="23">
        <v>15.7</v>
      </c>
      <c r="G27" s="23">
        <v>67.7</v>
      </c>
      <c r="H27" s="24">
        <v>0.01</v>
      </c>
      <c r="I27" s="24">
        <v>0.32</v>
      </c>
      <c r="J27" s="24">
        <v>70</v>
      </c>
      <c r="K27" s="24">
        <v>0.03</v>
      </c>
      <c r="L27" s="24">
        <v>28</v>
      </c>
      <c r="M27" s="24">
        <v>25</v>
      </c>
      <c r="N27" s="24">
        <v>18</v>
      </c>
      <c r="O27" s="24">
        <v>0.57999999999999996</v>
      </c>
    </row>
    <row r="28" spans="1:15" s="2" customFormat="1" ht="17.25" customHeight="1" x14ac:dyDescent="0.25">
      <c r="A28" s="5"/>
      <c r="B28" s="5" t="s">
        <v>6</v>
      </c>
      <c r="C28" s="18">
        <v>30</v>
      </c>
      <c r="D28" s="23">
        <v>2.2999999999999998</v>
      </c>
      <c r="E28" s="23">
        <v>0.25</v>
      </c>
      <c r="F28" s="23">
        <v>14.8</v>
      </c>
      <c r="G28" s="23">
        <v>70.3</v>
      </c>
      <c r="H28" s="23">
        <v>0.12</v>
      </c>
      <c r="I28" s="23">
        <v>0.06</v>
      </c>
      <c r="J28" s="23">
        <v>0</v>
      </c>
      <c r="K28" s="23">
        <v>0.09</v>
      </c>
      <c r="L28" s="23">
        <v>37.5</v>
      </c>
      <c r="M28" s="23">
        <v>38.700000000000003</v>
      </c>
      <c r="N28" s="23">
        <v>12.3</v>
      </c>
      <c r="O28" s="23">
        <v>1.08</v>
      </c>
    </row>
    <row r="29" spans="1:15" s="2" customFormat="1" ht="16.5" x14ac:dyDescent="0.25">
      <c r="A29" s="5"/>
      <c r="B29" s="5" t="s">
        <v>44</v>
      </c>
      <c r="C29" s="18">
        <v>30</v>
      </c>
      <c r="D29" s="23">
        <v>2</v>
      </c>
      <c r="E29" s="23">
        <v>0.4</v>
      </c>
      <c r="F29" s="23">
        <v>10</v>
      </c>
      <c r="G29" s="23">
        <v>51.2</v>
      </c>
      <c r="H29" s="23">
        <v>0.12</v>
      </c>
      <c r="I29" s="23">
        <v>0.12</v>
      </c>
      <c r="J29" s="23">
        <v>0</v>
      </c>
      <c r="K29" s="23">
        <v>0.1</v>
      </c>
      <c r="L29" s="23">
        <v>21.9</v>
      </c>
      <c r="M29" s="23">
        <v>37.5</v>
      </c>
      <c r="N29" s="23">
        <v>12</v>
      </c>
      <c r="O29" s="23">
        <v>0.84</v>
      </c>
    </row>
    <row r="30" spans="1:15" s="1" customFormat="1" ht="15" customHeight="1" x14ac:dyDescent="0.25">
      <c r="A30" s="33" t="s">
        <v>15</v>
      </c>
      <c r="B30" s="33"/>
      <c r="C30" s="9"/>
      <c r="D30" s="6">
        <f t="shared" ref="D30:O30" si="2">SUM(D25:D29)</f>
        <v>25.34</v>
      </c>
      <c r="E30" s="6">
        <f t="shared" si="2"/>
        <v>21.25</v>
      </c>
      <c r="F30" s="6">
        <f t="shared" si="2"/>
        <v>94.92</v>
      </c>
      <c r="G30" s="6">
        <f t="shared" si="2"/>
        <v>671.54</v>
      </c>
      <c r="H30" s="6">
        <f t="shared" si="2"/>
        <v>0.38</v>
      </c>
      <c r="I30" s="6">
        <f t="shared" si="2"/>
        <v>6.72</v>
      </c>
      <c r="J30" s="6">
        <f t="shared" si="2"/>
        <v>436</v>
      </c>
      <c r="K30" s="6">
        <f t="shared" si="2"/>
        <v>0.39</v>
      </c>
      <c r="L30" s="6">
        <f t="shared" si="2"/>
        <v>128.4</v>
      </c>
      <c r="M30" s="6">
        <f t="shared" si="2"/>
        <v>345.59999999999997</v>
      </c>
      <c r="N30" s="6">
        <f t="shared" si="2"/>
        <v>106.1</v>
      </c>
      <c r="O30" s="6">
        <f t="shared" si="2"/>
        <v>5.4</v>
      </c>
    </row>
    <row r="31" spans="1:15" x14ac:dyDescent="0.25">
      <c r="A31" s="15" t="s">
        <v>25</v>
      </c>
      <c r="B31" s="15"/>
      <c r="C31" s="15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5">
      <c r="A32" s="5"/>
      <c r="B32" s="5" t="s">
        <v>55</v>
      </c>
      <c r="C32" s="18">
        <v>200</v>
      </c>
      <c r="D32" s="23">
        <v>4.74</v>
      </c>
      <c r="E32" s="23">
        <v>5.8</v>
      </c>
      <c r="F32" s="23">
        <v>15.82</v>
      </c>
      <c r="G32" s="23">
        <v>134.44</v>
      </c>
      <c r="H32" s="24">
        <v>0.06</v>
      </c>
      <c r="I32" s="24">
        <v>5.5</v>
      </c>
      <c r="J32" s="24">
        <v>104</v>
      </c>
      <c r="K32" s="24">
        <v>0.05</v>
      </c>
      <c r="L32" s="24">
        <v>21</v>
      </c>
      <c r="M32" s="24">
        <v>51.4</v>
      </c>
      <c r="N32" s="24">
        <v>19.8</v>
      </c>
      <c r="O32" s="24">
        <v>0.7</v>
      </c>
    </row>
    <row r="33" spans="1:16" x14ac:dyDescent="0.25">
      <c r="A33" s="5"/>
      <c r="B33" s="5" t="s">
        <v>70</v>
      </c>
      <c r="C33" s="18">
        <v>200</v>
      </c>
      <c r="D33" s="23">
        <v>15.3</v>
      </c>
      <c r="E33" s="23">
        <v>14.7</v>
      </c>
      <c r="F33" s="23">
        <v>38.6</v>
      </c>
      <c r="G33" s="23">
        <v>347.9</v>
      </c>
      <c r="H33" s="24">
        <v>7.0000000000000007E-2</v>
      </c>
      <c r="I33" s="24">
        <v>0.72</v>
      </c>
      <c r="J33" s="24">
        <v>262</v>
      </c>
      <c r="K33" s="24">
        <v>0.12</v>
      </c>
      <c r="L33" s="24">
        <v>20</v>
      </c>
      <c r="M33" s="24">
        <v>193</v>
      </c>
      <c r="N33" s="24">
        <v>44</v>
      </c>
      <c r="O33" s="24">
        <v>2.2000000000000002</v>
      </c>
    </row>
    <row r="34" spans="1:16" x14ac:dyDescent="0.25">
      <c r="A34" s="5"/>
      <c r="B34" s="5" t="s">
        <v>48</v>
      </c>
      <c r="C34" s="18">
        <v>200</v>
      </c>
      <c r="D34" s="23">
        <v>1</v>
      </c>
      <c r="E34" s="23">
        <v>0.1</v>
      </c>
      <c r="F34" s="23">
        <v>15.7</v>
      </c>
      <c r="G34" s="23">
        <v>67.7</v>
      </c>
      <c r="H34" s="24">
        <v>0.01</v>
      </c>
      <c r="I34" s="24">
        <v>0.32</v>
      </c>
      <c r="J34" s="24">
        <v>70</v>
      </c>
      <c r="K34" s="24">
        <v>0.03</v>
      </c>
      <c r="L34" s="24">
        <v>28</v>
      </c>
      <c r="M34" s="24">
        <v>25</v>
      </c>
      <c r="N34" s="24">
        <v>18</v>
      </c>
      <c r="O34" s="24">
        <v>0.57999999999999996</v>
      </c>
    </row>
    <row r="35" spans="1:16" ht="12.75" customHeight="1" x14ac:dyDescent="0.25">
      <c r="A35" s="5"/>
      <c r="B35" s="5" t="s">
        <v>6</v>
      </c>
      <c r="C35" s="18">
        <v>30</v>
      </c>
      <c r="D35" s="23">
        <v>2.2999999999999998</v>
      </c>
      <c r="E35" s="23">
        <v>0.25</v>
      </c>
      <c r="F35" s="23">
        <v>14.8</v>
      </c>
      <c r="G35" s="23">
        <v>70.3</v>
      </c>
      <c r="H35" s="23">
        <v>0.12</v>
      </c>
      <c r="I35" s="23">
        <v>0.06</v>
      </c>
      <c r="J35" s="23">
        <v>0</v>
      </c>
      <c r="K35" s="23">
        <v>0.09</v>
      </c>
      <c r="L35" s="23">
        <v>37.5</v>
      </c>
      <c r="M35" s="23">
        <v>38.700000000000003</v>
      </c>
      <c r="N35" s="23">
        <v>12.3</v>
      </c>
      <c r="O35" s="23">
        <v>1.08</v>
      </c>
    </row>
    <row r="36" spans="1:16" x14ac:dyDescent="0.25">
      <c r="A36" s="5"/>
      <c r="B36" s="5" t="s">
        <v>44</v>
      </c>
      <c r="C36" s="18">
        <v>30</v>
      </c>
      <c r="D36" s="23">
        <v>2</v>
      </c>
      <c r="E36" s="23">
        <v>0.4</v>
      </c>
      <c r="F36" s="23">
        <v>10</v>
      </c>
      <c r="G36" s="23">
        <v>51.2</v>
      </c>
      <c r="H36" s="23">
        <v>0.12</v>
      </c>
      <c r="I36" s="23">
        <v>0.12</v>
      </c>
      <c r="J36" s="23">
        <v>0</v>
      </c>
      <c r="K36" s="23">
        <v>0.1</v>
      </c>
      <c r="L36" s="23">
        <v>21.9</v>
      </c>
      <c r="M36" s="23">
        <v>37.5</v>
      </c>
      <c r="N36" s="23">
        <v>12</v>
      </c>
      <c r="O36" s="23">
        <v>0.84</v>
      </c>
    </row>
    <row r="37" spans="1:16" x14ac:dyDescent="0.25">
      <c r="A37" s="33" t="s">
        <v>15</v>
      </c>
      <c r="B37" s="33"/>
      <c r="C37" s="9"/>
      <c r="D37" s="6">
        <f t="shared" ref="D37:O37" si="3">SUM(D32:D36)</f>
        <v>25.34</v>
      </c>
      <c r="E37" s="6">
        <f t="shared" si="3"/>
        <v>21.25</v>
      </c>
      <c r="F37" s="6">
        <f t="shared" si="3"/>
        <v>94.92</v>
      </c>
      <c r="G37" s="6">
        <f t="shared" si="3"/>
        <v>671.54</v>
      </c>
      <c r="H37" s="6">
        <f t="shared" si="3"/>
        <v>0.38</v>
      </c>
      <c r="I37" s="6">
        <f t="shared" si="3"/>
        <v>6.72</v>
      </c>
      <c r="J37" s="6">
        <f t="shared" si="3"/>
        <v>436</v>
      </c>
      <c r="K37" s="6">
        <f t="shared" si="3"/>
        <v>0.39</v>
      </c>
      <c r="L37" s="6">
        <f t="shared" si="3"/>
        <v>128.4</v>
      </c>
      <c r="M37" s="6">
        <f t="shared" si="3"/>
        <v>345.59999999999997</v>
      </c>
      <c r="N37" s="6">
        <f t="shared" si="3"/>
        <v>106.1</v>
      </c>
      <c r="O37" s="6">
        <f t="shared" si="3"/>
        <v>5.4</v>
      </c>
    </row>
    <row r="38" spans="1:16" x14ac:dyDescent="0.25">
      <c r="A38" s="38" t="s">
        <v>26</v>
      </c>
      <c r="B38" s="38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6" x14ac:dyDescent="0.25">
      <c r="A39" s="8"/>
      <c r="B39" s="13" t="s">
        <v>8</v>
      </c>
      <c r="C39" s="7">
        <v>200</v>
      </c>
      <c r="D39" s="6">
        <v>0.9</v>
      </c>
      <c r="E39" s="6">
        <v>0.18</v>
      </c>
      <c r="F39" s="6">
        <v>18.18</v>
      </c>
      <c r="G39" s="6">
        <v>82.8</v>
      </c>
      <c r="H39" s="6">
        <v>0.02</v>
      </c>
      <c r="I39" s="6">
        <v>36</v>
      </c>
      <c r="J39" s="6">
        <v>0</v>
      </c>
      <c r="K39" s="6">
        <v>12.6</v>
      </c>
      <c r="L39" s="6">
        <v>12.6</v>
      </c>
      <c r="M39" s="6">
        <v>12.6</v>
      </c>
      <c r="N39" s="6">
        <v>7.2</v>
      </c>
      <c r="O39" s="6">
        <v>7.2</v>
      </c>
    </row>
    <row r="40" spans="1:16" x14ac:dyDescent="0.25">
      <c r="A40" s="8"/>
      <c r="B40" s="13" t="s">
        <v>20</v>
      </c>
      <c r="C40" s="7">
        <v>150</v>
      </c>
      <c r="D40" s="23">
        <v>1.1000000000000001</v>
      </c>
      <c r="E40" s="23">
        <v>0.3</v>
      </c>
      <c r="F40" s="23">
        <v>10.5</v>
      </c>
      <c r="G40" s="23">
        <v>49</v>
      </c>
      <c r="H40" s="24">
        <v>0.14000000000000001</v>
      </c>
      <c r="I40" s="24">
        <v>37.39</v>
      </c>
      <c r="J40" s="24">
        <v>47.6</v>
      </c>
      <c r="K40" s="24">
        <v>0</v>
      </c>
      <c r="L40" s="24">
        <v>51.8</v>
      </c>
      <c r="M40" s="24">
        <v>15.4</v>
      </c>
      <c r="N40" s="24">
        <v>0</v>
      </c>
      <c r="O40" s="24">
        <v>0.14000000000000001</v>
      </c>
    </row>
    <row r="41" spans="1:16" x14ac:dyDescent="0.25">
      <c r="A41" s="31" t="s">
        <v>21</v>
      </c>
      <c r="B41" s="32"/>
      <c r="C41" s="7"/>
      <c r="D41" s="6">
        <f t="shared" ref="D41:O41" si="4">SUM(D39:D40)</f>
        <v>2</v>
      </c>
      <c r="E41" s="6">
        <f t="shared" si="4"/>
        <v>0.48</v>
      </c>
      <c r="F41" s="6">
        <f t="shared" si="4"/>
        <v>28.68</v>
      </c>
      <c r="G41" s="6">
        <f t="shared" si="4"/>
        <v>131.80000000000001</v>
      </c>
      <c r="H41" s="6">
        <f t="shared" si="4"/>
        <v>0.16</v>
      </c>
      <c r="I41" s="6">
        <f t="shared" si="4"/>
        <v>73.39</v>
      </c>
      <c r="J41" s="6">
        <f t="shared" si="4"/>
        <v>47.6</v>
      </c>
      <c r="K41" s="6">
        <f t="shared" si="4"/>
        <v>12.6</v>
      </c>
      <c r="L41" s="6">
        <f t="shared" si="4"/>
        <v>64.399999999999991</v>
      </c>
      <c r="M41" s="6">
        <f t="shared" si="4"/>
        <v>28</v>
      </c>
      <c r="N41" s="6">
        <f t="shared" si="4"/>
        <v>7.2</v>
      </c>
      <c r="O41" s="6">
        <f t="shared" si="4"/>
        <v>7.34</v>
      </c>
    </row>
    <row r="42" spans="1:16" s="1" customFormat="1" ht="16.5" x14ac:dyDescent="0.25">
      <c r="A42" s="36" t="s">
        <v>30</v>
      </c>
      <c r="B42" s="36"/>
      <c r="C42" s="7"/>
      <c r="D42" s="16"/>
      <c r="E42" s="17"/>
      <c r="F42" s="16"/>
      <c r="G42" s="26" t="s">
        <v>31</v>
      </c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5">
      <c r="A43" s="36" t="s">
        <v>32</v>
      </c>
      <c r="B43" s="36"/>
      <c r="C43" s="8"/>
    </row>
    <row r="44" spans="1:16" x14ac:dyDescent="0.25">
      <c r="A44" s="36" t="s">
        <v>33</v>
      </c>
      <c r="B44" s="36"/>
      <c r="C44" s="8"/>
      <c r="G44" s="37" t="s">
        <v>34</v>
      </c>
      <c r="H44" s="37"/>
      <c r="I44" s="37"/>
      <c r="J44" s="37"/>
      <c r="K44" s="37"/>
      <c r="L44" s="37"/>
      <c r="M44" s="37"/>
      <c r="N44" s="37"/>
      <c r="O44" s="37"/>
      <c r="P44" s="37"/>
    </row>
    <row r="46" spans="1:16" s="25" customFormat="1" ht="15.75" x14ac:dyDescent="0.25">
      <c r="A46" s="30" t="s">
        <v>69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</sheetData>
  <mergeCells count="23">
    <mergeCell ref="A46:O46"/>
    <mergeCell ref="A41:B41"/>
    <mergeCell ref="A30:B30"/>
    <mergeCell ref="A11:B11"/>
    <mergeCell ref="H3:J3"/>
    <mergeCell ref="K3:O3"/>
    <mergeCell ref="A12:B12"/>
    <mergeCell ref="A16:B16"/>
    <mergeCell ref="A15:B15"/>
    <mergeCell ref="A43:B43"/>
    <mergeCell ref="A44:B44"/>
    <mergeCell ref="G44:P44"/>
    <mergeCell ref="A42:B42"/>
    <mergeCell ref="A37:B37"/>
    <mergeCell ref="A38:B38"/>
    <mergeCell ref="A23:B23"/>
    <mergeCell ref="G42:P42"/>
    <mergeCell ref="B1:O1"/>
    <mergeCell ref="B3:B4"/>
    <mergeCell ref="C3:C4"/>
    <mergeCell ref="D3:F3"/>
    <mergeCell ref="G3:G4"/>
    <mergeCell ref="A2:O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"/>
  <sheetViews>
    <sheetView zoomScale="80" zoomScaleNormal="80" workbookViewId="0">
      <selection activeCell="P3" sqref="P3:P43"/>
    </sheetView>
  </sheetViews>
  <sheetFormatPr defaultColWidth="9.140625"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15" width="8.140625" customWidth="1"/>
    <col min="16" max="16" width="10.42578125" customWidth="1"/>
  </cols>
  <sheetData>
    <row r="1" spans="1:16" s="3" customFormat="1" ht="23.25" x14ac:dyDescent="0.35">
      <c r="A1" s="10"/>
      <c r="B1" s="27" t="s">
        <v>22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0"/>
    </row>
    <row r="2" spans="1:16" s="3" customFormat="1" ht="23.25" x14ac:dyDescent="0.35">
      <c r="A2" s="29" t="s">
        <v>94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0"/>
    </row>
    <row r="3" spans="1:16" s="1" customFormat="1" ht="33" customHeight="1" x14ac:dyDescent="0.25">
      <c r="A3" s="11" t="s">
        <v>17</v>
      </c>
      <c r="B3" s="28" t="s">
        <v>0</v>
      </c>
      <c r="C3" s="28" t="s">
        <v>1</v>
      </c>
      <c r="D3" s="28" t="s">
        <v>2</v>
      </c>
      <c r="E3" s="28"/>
      <c r="F3" s="28"/>
      <c r="G3" s="28" t="s">
        <v>7</v>
      </c>
      <c r="H3" s="28" t="s">
        <v>10</v>
      </c>
      <c r="I3" s="28"/>
      <c r="J3" s="28"/>
      <c r="K3" s="28" t="s">
        <v>11</v>
      </c>
      <c r="L3" s="28"/>
      <c r="M3" s="28"/>
      <c r="N3" s="28"/>
      <c r="O3" s="28"/>
    </row>
    <row r="4" spans="1:16" s="1" customFormat="1" ht="16.5" customHeight="1" x14ac:dyDescent="0.25">
      <c r="A4" s="7" t="s">
        <v>18</v>
      </c>
      <c r="B4" s="28"/>
      <c r="C4" s="28"/>
      <c r="D4" s="7" t="s">
        <v>3</v>
      </c>
      <c r="E4" s="12" t="s">
        <v>4</v>
      </c>
      <c r="F4" s="7" t="s">
        <v>5</v>
      </c>
      <c r="G4" s="28"/>
      <c r="H4" s="14" t="s">
        <v>19</v>
      </c>
      <c r="I4" s="14" t="s">
        <v>39</v>
      </c>
      <c r="J4" s="14" t="s">
        <v>40</v>
      </c>
      <c r="K4" s="14" t="s">
        <v>27</v>
      </c>
      <c r="L4" s="14" t="s">
        <v>12</v>
      </c>
      <c r="M4" s="14" t="s">
        <v>41</v>
      </c>
      <c r="N4" s="14" t="s">
        <v>42</v>
      </c>
      <c r="O4" s="14" t="s">
        <v>13</v>
      </c>
    </row>
    <row r="5" spans="1:16" s="1" customFormat="1" ht="16.5" customHeight="1" x14ac:dyDescent="0.25">
      <c r="A5" s="22" t="s">
        <v>28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s="1" customFormat="1" ht="19.5" customHeight="1" x14ac:dyDescent="0.25">
      <c r="A6" s="5" t="s">
        <v>58</v>
      </c>
      <c r="B6" s="5" t="s">
        <v>59</v>
      </c>
      <c r="C6" s="18">
        <v>200</v>
      </c>
      <c r="D6" s="23">
        <v>1.92</v>
      </c>
      <c r="E6" s="23">
        <v>7.03</v>
      </c>
      <c r="F6" s="23">
        <v>10.3</v>
      </c>
      <c r="G6" s="23">
        <v>94.2</v>
      </c>
      <c r="H6" s="24">
        <v>0.19</v>
      </c>
      <c r="I6" s="24">
        <v>32.1</v>
      </c>
      <c r="J6" s="24">
        <v>516</v>
      </c>
      <c r="K6" s="24">
        <v>0.19</v>
      </c>
      <c r="L6" s="24">
        <v>138</v>
      </c>
      <c r="M6" s="24">
        <v>262</v>
      </c>
      <c r="N6" s="24">
        <v>73</v>
      </c>
      <c r="O6" s="24">
        <v>2.76</v>
      </c>
    </row>
    <row r="7" spans="1:16" s="1" customFormat="1" ht="16.5" customHeight="1" x14ac:dyDescent="0.25">
      <c r="A7" s="5" t="s">
        <v>35</v>
      </c>
      <c r="B7" s="5" t="s">
        <v>75</v>
      </c>
      <c r="C7" s="18">
        <v>150</v>
      </c>
      <c r="D7" s="23">
        <v>8.1</v>
      </c>
      <c r="E7" s="23">
        <v>6.3</v>
      </c>
      <c r="F7" s="23">
        <v>36</v>
      </c>
      <c r="G7" s="23">
        <v>273.10000000000002</v>
      </c>
      <c r="H7" s="23">
        <v>0.21</v>
      </c>
      <c r="I7" s="23">
        <v>0</v>
      </c>
      <c r="J7" s="23">
        <v>19.2</v>
      </c>
      <c r="K7" s="23">
        <v>0.12</v>
      </c>
      <c r="L7" s="23">
        <v>15</v>
      </c>
      <c r="M7" s="23">
        <v>181</v>
      </c>
      <c r="N7" s="23">
        <v>120</v>
      </c>
      <c r="O7" s="23">
        <v>4.04</v>
      </c>
    </row>
    <row r="8" spans="1:16" s="1" customFormat="1" ht="16.5" customHeight="1" x14ac:dyDescent="0.25">
      <c r="A8" s="5" t="s">
        <v>60</v>
      </c>
      <c r="B8" s="5" t="s">
        <v>61</v>
      </c>
      <c r="C8" s="18">
        <v>50</v>
      </c>
      <c r="D8" s="23">
        <v>11.7</v>
      </c>
      <c r="E8" s="23">
        <v>5.2</v>
      </c>
      <c r="F8" s="23">
        <v>10.1</v>
      </c>
      <c r="G8" s="23">
        <v>174</v>
      </c>
      <c r="H8" s="24">
        <v>0.05</v>
      </c>
      <c r="I8" s="24">
        <v>0.47</v>
      </c>
      <c r="J8" s="24">
        <v>4.72</v>
      </c>
      <c r="K8" s="24">
        <v>0.06</v>
      </c>
      <c r="L8" s="24">
        <v>22</v>
      </c>
      <c r="M8" s="24">
        <v>108</v>
      </c>
      <c r="N8" s="24">
        <v>48</v>
      </c>
      <c r="O8" s="24">
        <v>1.03</v>
      </c>
    </row>
    <row r="9" spans="1:16" s="1" customFormat="1" ht="16.5" customHeight="1" x14ac:dyDescent="0.25">
      <c r="A9" s="5" t="s">
        <v>47</v>
      </c>
      <c r="B9" s="5" t="s">
        <v>8</v>
      </c>
      <c r="C9" s="18">
        <v>200</v>
      </c>
      <c r="D9" s="23">
        <v>0.5</v>
      </c>
      <c r="E9" s="23">
        <v>0</v>
      </c>
      <c r="F9" s="23">
        <v>19.8</v>
      </c>
      <c r="G9" s="23">
        <v>81</v>
      </c>
      <c r="H9" s="23">
        <v>0</v>
      </c>
      <c r="I9" s="23">
        <v>0.02</v>
      </c>
      <c r="J9" s="23">
        <v>15</v>
      </c>
      <c r="K9" s="23">
        <v>0</v>
      </c>
      <c r="L9" s="23">
        <v>50</v>
      </c>
      <c r="M9" s="23">
        <v>4.3</v>
      </c>
      <c r="N9" s="23">
        <v>2.1</v>
      </c>
      <c r="O9" s="23">
        <v>0.09</v>
      </c>
    </row>
    <row r="10" spans="1:16" s="1" customFormat="1" ht="16.5" customHeight="1" x14ac:dyDescent="0.25">
      <c r="A10" s="5" t="s">
        <v>49</v>
      </c>
      <c r="B10" s="5" t="s">
        <v>6</v>
      </c>
      <c r="C10" s="18">
        <v>25</v>
      </c>
      <c r="D10" s="23">
        <v>1.92</v>
      </c>
      <c r="E10" s="23">
        <v>0.2</v>
      </c>
      <c r="F10" s="23">
        <v>12.3</v>
      </c>
      <c r="G10" s="23">
        <v>58.6</v>
      </c>
      <c r="H10" s="23">
        <v>0.1</v>
      </c>
      <c r="I10" s="23">
        <v>0.05</v>
      </c>
      <c r="J10" s="23">
        <v>0</v>
      </c>
      <c r="K10" s="23">
        <v>7.4999999999999997E-2</v>
      </c>
      <c r="L10" s="23">
        <v>31.25</v>
      </c>
      <c r="M10" s="23">
        <v>32.25</v>
      </c>
      <c r="N10" s="23">
        <v>10.25</v>
      </c>
      <c r="O10" s="23">
        <v>0.9</v>
      </c>
    </row>
    <row r="11" spans="1:16" s="1" customFormat="1" ht="16.5" customHeight="1" x14ac:dyDescent="0.25">
      <c r="A11" s="5" t="s">
        <v>37</v>
      </c>
      <c r="B11" s="5" t="s">
        <v>38</v>
      </c>
      <c r="C11" s="18">
        <v>20</v>
      </c>
      <c r="D11" s="23">
        <v>1.3</v>
      </c>
      <c r="E11" s="23">
        <v>0.27</v>
      </c>
      <c r="F11" s="23">
        <v>6.7</v>
      </c>
      <c r="G11" s="23">
        <v>34.130000000000003</v>
      </c>
      <c r="H11" s="23">
        <v>0.08</v>
      </c>
      <c r="I11" s="23">
        <v>0.08</v>
      </c>
      <c r="J11" s="23">
        <v>0</v>
      </c>
      <c r="K11" s="23">
        <v>7.0000000000000007E-2</v>
      </c>
      <c r="L11" s="23">
        <v>14.6</v>
      </c>
      <c r="M11" s="23">
        <v>25</v>
      </c>
      <c r="N11" s="23">
        <v>8</v>
      </c>
      <c r="O11" s="23">
        <v>0.56000000000000005</v>
      </c>
    </row>
    <row r="12" spans="1:16" s="1" customFormat="1" ht="18" customHeight="1" x14ac:dyDescent="0.25">
      <c r="A12" s="34" t="s">
        <v>14</v>
      </c>
      <c r="B12" s="35"/>
      <c r="C12" s="9"/>
      <c r="D12" s="6">
        <f t="shared" ref="D12:O12" si="0">SUM(D6:D11)</f>
        <v>25.44</v>
      </c>
      <c r="E12" s="6">
        <f t="shared" si="0"/>
        <v>19</v>
      </c>
      <c r="F12" s="6">
        <f t="shared" si="0"/>
        <v>95.2</v>
      </c>
      <c r="G12" s="6">
        <f t="shared" si="0"/>
        <v>715.03</v>
      </c>
      <c r="H12" s="6">
        <f t="shared" si="0"/>
        <v>0.63</v>
      </c>
      <c r="I12" s="6">
        <f t="shared" si="0"/>
        <v>32.72</v>
      </c>
      <c r="J12" s="6">
        <f t="shared" si="0"/>
        <v>554.92000000000007</v>
      </c>
      <c r="K12" s="6">
        <f t="shared" si="0"/>
        <v>0.51500000000000001</v>
      </c>
      <c r="L12" s="6">
        <f t="shared" si="0"/>
        <v>270.85000000000002</v>
      </c>
      <c r="M12" s="6">
        <f t="shared" si="0"/>
        <v>612.54999999999995</v>
      </c>
      <c r="N12" s="6">
        <f t="shared" si="0"/>
        <v>261.35000000000002</v>
      </c>
      <c r="O12" s="6">
        <f t="shared" si="0"/>
        <v>9.3800000000000008</v>
      </c>
    </row>
    <row r="13" spans="1:16" s="1" customFormat="1" ht="16.5" customHeight="1" x14ac:dyDescent="0.25">
      <c r="A13" s="35" t="s">
        <v>29</v>
      </c>
      <c r="B13" s="35"/>
      <c r="C13" s="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s="1" customFormat="1" ht="16.5" customHeight="1" x14ac:dyDescent="0.25">
      <c r="A14" s="8"/>
      <c r="B14" s="13" t="s">
        <v>8</v>
      </c>
      <c r="C14" s="7">
        <v>200</v>
      </c>
      <c r="D14" s="6">
        <v>0.9</v>
      </c>
      <c r="E14" s="6">
        <v>0.18</v>
      </c>
      <c r="F14" s="6">
        <v>18.18</v>
      </c>
      <c r="G14" s="6">
        <v>82.8</v>
      </c>
      <c r="H14" s="6">
        <v>0.02</v>
      </c>
      <c r="I14" s="6">
        <v>36</v>
      </c>
      <c r="J14" s="6">
        <v>0</v>
      </c>
      <c r="K14" s="6">
        <v>12.6</v>
      </c>
      <c r="L14" s="6">
        <v>12.6</v>
      </c>
      <c r="M14" s="6">
        <v>12.6</v>
      </c>
      <c r="N14" s="6">
        <v>7.2</v>
      </c>
      <c r="O14" s="6">
        <v>7.2</v>
      </c>
    </row>
    <row r="15" spans="1:16" s="1" customFormat="1" ht="16.5" customHeight="1" x14ac:dyDescent="0.25">
      <c r="A15" s="8"/>
      <c r="B15" s="13" t="s">
        <v>20</v>
      </c>
      <c r="C15" s="7">
        <v>150</v>
      </c>
      <c r="D15" s="23">
        <v>1.1000000000000001</v>
      </c>
      <c r="E15" s="23">
        <v>0.3</v>
      </c>
      <c r="F15" s="23">
        <v>10.5</v>
      </c>
      <c r="G15" s="23">
        <v>49</v>
      </c>
      <c r="H15" s="24">
        <v>0.14000000000000001</v>
      </c>
      <c r="I15" s="24">
        <v>37.39</v>
      </c>
      <c r="J15" s="24">
        <v>47.6</v>
      </c>
      <c r="K15" s="24">
        <v>0</v>
      </c>
      <c r="L15" s="24">
        <v>51.8</v>
      </c>
      <c r="M15" s="24">
        <v>15.4</v>
      </c>
      <c r="N15" s="24">
        <v>0</v>
      </c>
      <c r="O15" s="24">
        <v>0.14000000000000001</v>
      </c>
    </row>
    <row r="16" spans="1:16" s="2" customFormat="1" ht="16.5" x14ac:dyDescent="0.25">
      <c r="A16" s="31" t="s">
        <v>21</v>
      </c>
      <c r="B16" s="32"/>
      <c r="C16" s="7"/>
      <c r="D16" s="6">
        <f t="shared" ref="D16:O16" si="1">SUM(D14:D15)</f>
        <v>2</v>
      </c>
      <c r="E16" s="6">
        <f t="shared" si="1"/>
        <v>0.48</v>
      </c>
      <c r="F16" s="6">
        <f t="shared" si="1"/>
        <v>28.68</v>
      </c>
      <c r="G16" s="6">
        <f t="shared" si="1"/>
        <v>131.80000000000001</v>
      </c>
      <c r="H16" s="6">
        <f t="shared" si="1"/>
        <v>0.16</v>
      </c>
      <c r="I16" s="6">
        <f t="shared" si="1"/>
        <v>73.39</v>
      </c>
      <c r="J16" s="6">
        <f t="shared" si="1"/>
        <v>47.6</v>
      </c>
      <c r="K16" s="6">
        <f t="shared" si="1"/>
        <v>12.6</v>
      </c>
      <c r="L16" s="6">
        <f t="shared" si="1"/>
        <v>64.399999999999991</v>
      </c>
      <c r="M16" s="6">
        <f t="shared" si="1"/>
        <v>28</v>
      </c>
      <c r="N16" s="6">
        <f t="shared" si="1"/>
        <v>7.2</v>
      </c>
      <c r="O16" s="6">
        <f t="shared" si="1"/>
        <v>7.34</v>
      </c>
    </row>
    <row r="17" spans="1:15" s="1" customFormat="1" ht="16.5" x14ac:dyDescent="0.25">
      <c r="A17" s="31" t="s">
        <v>23</v>
      </c>
      <c r="B17" s="32"/>
      <c r="C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 ht="30" x14ac:dyDescent="0.25">
      <c r="A18" s="5" t="s">
        <v>56</v>
      </c>
      <c r="B18" s="5" t="s">
        <v>76</v>
      </c>
      <c r="C18" s="18" t="s">
        <v>77</v>
      </c>
      <c r="D18" s="23">
        <v>4.8</v>
      </c>
      <c r="E18" s="23">
        <v>13.3</v>
      </c>
      <c r="F18" s="23">
        <v>26.6</v>
      </c>
      <c r="G18" s="23">
        <v>246.9</v>
      </c>
      <c r="H18" s="23">
        <v>0.03</v>
      </c>
      <c r="I18" s="23">
        <v>0</v>
      </c>
      <c r="J18" s="23">
        <v>63.74</v>
      </c>
      <c r="K18" s="23">
        <v>0.04</v>
      </c>
      <c r="L18" s="23">
        <v>9.3000000000000007</v>
      </c>
      <c r="M18" s="23">
        <v>76</v>
      </c>
      <c r="N18" s="23">
        <v>24</v>
      </c>
      <c r="O18" s="23">
        <v>0.51</v>
      </c>
    </row>
    <row r="19" spans="1:15" s="1" customFormat="1" ht="16.5" x14ac:dyDescent="0.25">
      <c r="A19" s="5" t="s">
        <v>57</v>
      </c>
      <c r="B19" s="5" t="s">
        <v>46</v>
      </c>
      <c r="C19" s="18">
        <v>50</v>
      </c>
      <c r="D19" s="23">
        <v>7.05</v>
      </c>
      <c r="E19" s="23">
        <v>2.9</v>
      </c>
      <c r="F19" s="23">
        <v>2.2000000000000002</v>
      </c>
      <c r="G19" s="23">
        <v>63.2</v>
      </c>
      <c r="H19" s="24">
        <v>0.02</v>
      </c>
      <c r="I19" s="24">
        <v>0.65</v>
      </c>
      <c r="J19" s="24">
        <v>143</v>
      </c>
      <c r="K19" s="24">
        <v>2.5000000000000001E-2</v>
      </c>
      <c r="L19" s="24">
        <v>11.5</v>
      </c>
      <c r="M19" s="24">
        <v>56</v>
      </c>
      <c r="N19" s="24">
        <v>27.5</v>
      </c>
      <c r="O19" s="24">
        <v>0.5</v>
      </c>
    </row>
    <row r="20" spans="1:15" s="1" customFormat="1" ht="16.5" x14ac:dyDescent="0.25">
      <c r="A20" s="5" t="s">
        <v>45</v>
      </c>
      <c r="B20" s="5" t="s">
        <v>52</v>
      </c>
      <c r="C20" s="18">
        <v>200</v>
      </c>
      <c r="D20" s="23">
        <v>0.3</v>
      </c>
      <c r="E20" s="23">
        <v>0</v>
      </c>
      <c r="F20" s="23">
        <v>6.7</v>
      </c>
      <c r="G20" s="23">
        <v>27.9</v>
      </c>
      <c r="H20" s="23">
        <v>0</v>
      </c>
      <c r="I20" s="23">
        <v>1.1599999999999999</v>
      </c>
      <c r="J20" s="23">
        <v>0.38</v>
      </c>
      <c r="K20" s="23">
        <v>0.01</v>
      </c>
      <c r="L20" s="23">
        <v>6.9</v>
      </c>
      <c r="M20" s="23">
        <v>8.5</v>
      </c>
      <c r="N20" s="23">
        <v>4.5999999999999996</v>
      </c>
      <c r="O20" s="23">
        <v>0.77</v>
      </c>
    </row>
    <row r="21" spans="1:15" s="1" customFormat="1" ht="16.5" x14ac:dyDescent="0.25">
      <c r="A21" s="5" t="s">
        <v>51</v>
      </c>
      <c r="B21" s="5" t="s">
        <v>6</v>
      </c>
      <c r="C21" s="18">
        <v>40</v>
      </c>
      <c r="D21" s="23">
        <v>3.06</v>
      </c>
      <c r="E21" s="23">
        <v>0.33</v>
      </c>
      <c r="F21" s="23">
        <v>19.7</v>
      </c>
      <c r="G21" s="23">
        <v>93.73</v>
      </c>
      <c r="H21" s="23">
        <v>0.16</v>
      </c>
      <c r="I21" s="23">
        <v>0.08</v>
      </c>
      <c r="J21" s="23">
        <v>0</v>
      </c>
      <c r="K21" s="23">
        <v>0.12</v>
      </c>
      <c r="L21" s="23">
        <v>50</v>
      </c>
      <c r="M21" s="23">
        <v>51.6</v>
      </c>
      <c r="N21" s="23">
        <v>16.399999999999999</v>
      </c>
      <c r="O21" s="23">
        <v>1.44</v>
      </c>
    </row>
    <row r="22" spans="1:15" s="1" customFormat="1" ht="16.5" x14ac:dyDescent="0.25">
      <c r="A22" s="5" t="s">
        <v>37</v>
      </c>
      <c r="B22" s="5" t="s">
        <v>44</v>
      </c>
      <c r="C22" s="18">
        <v>35</v>
      </c>
      <c r="D22" s="23">
        <v>2.2999999999999998</v>
      </c>
      <c r="E22" s="23">
        <v>0.47</v>
      </c>
      <c r="F22" s="23">
        <v>11.7</v>
      </c>
      <c r="G22" s="23">
        <v>59.73</v>
      </c>
      <c r="H22" s="23">
        <v>0.17499999999999999</v>
      </c>
      <c r="I22" s="23">
        <v>0.14000000000000001</v>
      </c>
      <c r="J22" s="23">
        <v>0</v>
      </c>
      <c r="K22" s="23">
        <v>0.122</v>
      </c>
      <c r="L22" s="23">
        <v>25.55</v>
      </c>
      <c r="M22" s="23">
        <v>65.63</v>
      </c>
      <c r="N22" s="23">
        <v>14</v>
      </c>
      <c r="O22" s="23">
        <v>0.99</v>
      </c>
    </row>
    <row r="23" spans="1:15" s="2" customFormat="1" ht="16.5" x14ac:dyDescent="0.25">
      <c r="A23" s="33" t="s">
        <v>9</v>
      </c>
      <c r="B23" s="33"/>
      <c r="C23" s="9"/>
      <c r="D23" s="23">
        <f t="shared" ref="D23:O23" si="2">SUM(D18:D22)</f>
        <v>17.510000000000002</v>
      </c>
      <c r="E23" s="23">
        <f t="shared" si="2"/>
        <v>16.999999999999996</v>
      </c>
      <c r="F23" s="23">
        <f t="shared" si="2"/>
        <v>66.900000000000006</v>
      </c>
      <c r="G23" s="23">
        <f t="shared" si="2"/>
        <v>491.46000000000004</v>
      </c>
      <c r="H23" s="23">
        <f t="shared" si="2"/>
        <v>0.38500000000000001</v>
      </c>
      <c r="I23" s="23">
        <f t="shared" si="2"/>
        <v>2.0300000000000002</v>
      </c>
      <c r="J23" s="23">
        <f t="shared" si="2"/>
        <v>207.12</v>
      </c>
      <c r="K23" s="23">
        <f t="shared" si="2"/>
        <v>0.317</v>
      </c>
      <c r="L23" s="23">
        <f t="shared" si="2"/>
        <v>103.25</v>
      </c>
      <c r="M23" s="23">
        <f t="shared" si="2"/>
        <v>257.73</v>
      </c>
      <c r="N23" s="23">
        <f t="shared" si="2"/>
        <v>86.5</v>
      </c>
      <c r="O23" s="23">
        <f t="shared" si="2"/>
        <v>4.21</v>
      </c>
    </row>
    <row r="24" spans="1:15" s="2" customFormat="1" ht="16.5" x14ac:dyDescent="0.25">
      <c r="A24" s="15" t="s">
        <v>24</v>
      </c>
      <c r="B24" s="15"/>
      <c r="C24" s="1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s="2" customFormat="1" ht="16.5" x14ac:dyDescent="0.25">
      <c r="A25" s="5" t="s">
        <v>58</v>
      </c>
      <c r="B25" s="5" t="s">
        <v>59</v>
      </c>
      <c r="C25" s="18">
        <v>200</v>
      </c>
      <c r="D25" s="23">
        <v>1.92</v>
      </c>
      <c r="E25" s="23">
        <v>7.03</v>
      </c>
      <c r="F25" s="23">
        <v>10.3</v>
      </c>
      <c r="G25" s="23">
        <v>94.2</v>
      </c>
      <c r="H25" s="24">
        <v>0.19</v>
      </c>
      <c r="I25" s="24">
        <v>32.1</v>
      </c>
      <c r="J25" s="24">
        <v>516</v>
      </c>
      <c r="K25" s="24">
        <v>0.19</v>
      </c>
      <c r="L25" s="24">
        <v>138</v>
      </c>
      <c r="M25" s="24">
        <v>262</v>
      </c>
      <c r="N25" s="24">
        <v>73</v>
      </c>
      <c r="O25" s="24">
        <v>2.76</v>
      </c>
    </row>
    <row r="26" spans="1:15" s="2" customFormat="1" ht="16.5" x14ac:dyDescent="0.25">
      <c r="A26" s="5" t="s">
        <v>35</v>
      </c>
      <c r="B26" s="5" t="s">
        <v>75</v>
      </c>
      <c r="C26" s="18">
        <v>150</v>
      </c>
      <c r="D26" s="23">
        <v>8.1</v>
      </c>
      <c r="E26" s="23">
        <v>6.3</v>
      </c>
      <c r="F26" s="23">
        <v>36</v>
      </c>
      <c r="G26" s="23">
        <v>273.10000000000002</v>
      </c>
      <c r="H26" s="23">
        <v>0.21</v>
      </c>
      <c r="I26" s="23">
        <v>0</v>
      </c>
      <c r="J26" s="23">
        <v>19.2</v>
      </c>
      <c r="K26" s="23">
        <v>0.12</v>
      </c>
      <c r="L26" s="23">
        <v>15</v>
      </c>
      <c r="M26" s="23">
        <v>181</v>
      </c>
      <c r="N26" s="23">
        <v>120</v>
      </c>
      <c r="O26" s="23">
        <v>4.04</v>
      </c>
    </row>
    <row r="27" spans="1:15" s="2" customFormat="1" ht="16.5" x14ac:dyDescent="0.25">
      <c r="A27" s="5" t="s">
        <v>60</v>
      </c>
      <c r="B27" s="5" t="s">
        <v>61</v>
      </c>
      <c r="C27" s="18">
        <v>50</v>
      </c>
      <c r="D27" s="23">
        <v>11.7</v>
      </c>
      <c r="E27" s="23">
        <v>5.2</v>
      </c>
      <c r="F27" s="23">
        <v>10.1</v>
      </c>
      <c r="G27" s="23">
        <v>174</v>
      </c>
      <c r="H27" s="24">
        <v>0.05</v>
      </c>
      <c r="I27" s="24">
        <v>0.47</v>
      </c>
      <c r="J27" s="24">
        <v>4.72</v>
      </c>
      <c r="K27" s="24">
        <v>0.06</v>
      </c>
      <c r="L27" s="24">
        <v>22</v>
      </c>
      <c r="M27" s="24">
        <v>108</v>
      </c>
      <c r="N27" s="24">
        <v>48</v>
      </c>
      <c r="O27" s="24">
        <v>1.03</v>
      </c>
    </row>
    <row r="28" spans="1:15" s="2" customFormat="1" ht="17.25" customHeight="1" x14ac:dyDescent="0.25">
      <c r="A28" s="5" t="s">
        <v>47</v>
      </c>
      <c r="B28" s="5" t="s">
        <v>8</v>
      </c>
      <c r="C28" s="18">
        <v>200</v>
      </c>
      <c r="D28" s="23">
        <v>0.5</v>
      </c>
      <c r="E28" s="23">
        <v>0</v>
      </c>
      <c r="F28" s="23">
        <v>19.8</v>
      </c>
      <c r="G28" s="23">
        <v>81</v>
      </c>
      <c r="H28" s="23">
        <v>0</v>
      </c>
      <c r="I28" s="23">
        <v>0.02</v>
      </c>
      <c r="J28" s="23">
        <v>15</v>
      </c>
      <c r="K28" s="23">
        <v>0</v>
      </c>
      <c r="L28" s="23">
        <v>50</v>
      </c>
      <c r="M28" s="23">
        <v>4.3</v>
      </c>
      <c r="N28" s="23">
        <v>2.1</v>
      </c>
      <c r="O28" s="23">
        <v>0.09</v>
      </c>
    </row>
    <row r="29" spans="1:15" s="2" customFormat="1" ht="16.5" x14ac:dyDescent="0.25">
      <c r="A29" s="5" t="s">
        <v>49</v>
      </c>
      <c r="B29" s="5" t="s">
        <v>6</v>
      </c>
      <c r="C29" s="18">
        <v>25</v>
      </c>
      <c r="D29" s="23">
        <v>1.92</v>
      </c>
      <c r="E29" s="23">
        <v>0.2</v>
      </c>
      <c r="F29" s="23">
        <v>12.3</v>
      </c>
      <c r="G29" s="23">
        <v>58.6</v>
      </c>
      <c r="H29" s="23">
        <v>0.1</v>
      </c>
      <c r="I29" s="23">
        <v>0.05</v>
      </c>
      <c r="J29" s="23">
        <v>0</v>
      </c>
      <c r="K29" s="23">
        <v>7.4999999999999997E-2</v>
      </c>
      <c r="L29" s="23">
        <v>31.25</v>
      </c>
      <c r="M29" s="23">
        <v>32.25</v>
      </c>
      <c r="N29" s="23">
        <v>10.25</v>
      </c>
      <c r="O29" s="23">
        <v>0.9</v>
      </c>
    </row>
    <row r="30" spans="1:15" s="2" customFormat="1" ht="16.5" x14ac:dyDescent="0.25">
      <c r="A30" s="5" t="s">
        <v>37</v>
      </c>
      <c r="B30" s="5" t="s">
        <v>38</v>
      </c>
      <c r="C30" s="18">
        <v>20</v>
      </c>
      <c r="D30" s="23">
        <v>1.3</v>
      </c>
      <c r="E30" s="23">
        <v>0.27</v>
      </c>
      <c r="F30" s="23">
        <v>6.7</v>
      </c>
      <c r="G30" s="23">
        <v>34.130000000000003</v>
      </c>
      <c r="H30" s="23">
        <v>0.08</v>
      </c>
      <c r="I30" s="23">
        <v>0.08</v>
      </c>
      <c r="J30" s="23">
        <v>0</v>
      </c>
      <c r="K30" s="23">
        <v>7.0000000000000007E-2</v>
      </c>
      <c r="L30" s="23">
        <v>14.6</v>
      </c>
      <c r="M30" s="23">
        <v>25</v>
      </c>
      <c r="N30" s="23">
        <v>8</v>
      </c>
      <c r="O30" s="23">
        <v>0.56000000000000005</v>
      </c>
    </row>
    <row r="31" spans="1:15" s="1" customFormat="1" ht="15" customHeight="1" x14ac:dyDescent="0.25">
      <c r="A31" s="33" t="s">
        <v>15</v>
      </c>
      <c r="B31" s="33"/>
      <c r="C31" s="9"/>
      <c r="D31" s="6">
        <f t="shared" ref="D31:O31" si="3">SUM(D25:D30)</f>
        <v>25.44</v>
      </c>
      <c r="E31" s="6">
        <f t="shared" si="3"/>
        <v>19</v>
      </c>
      <c r="F31" s="6">
        <f t="shared" si="3"/>
        <v>95.2</v>
      </c>
      <c r="G31" s="6">
        <f t="shared" si="3"/>
        <v>715.03</v>
      </c>
      <c r="H31" s="6">
        <f t="shared" si="3"/>
        <v>0.63</v>
      </c>
      <c r="I31" s="6">
        <f t="shared" si="3"/>
        <v>32.72</v>
      </c>
      <c r="J31" s="6">
        <f t="shared" si="3"/>
        <v>554.92000000000007</v>
      </c>
      <c r="K31" s="6">
        <f t="shared" si="3"/>
        <v>0.51500000000000001</v>
      </c>
      <c r="L31" s="6">
        <f t="shared" si="3"/>
        <v>270.85000000000002</v>
      </c>
      <c r="M31" s="6">
        <f t="shared" si="3"/>
        <v>612.54999999999995</v>
      </c>
      <c r="N31" s="6">
        <f t="shared" si="3"/>
        <v>261.35000000000002</v>
      </c>
      <c r="O31" s="6">
        <f t="shared" si="3"/>
        <v>9.3800000000000008</v>
      </c>
    </row>
    <row r="32" spans="1:15" x14ac:dyDescent="0.25">
      <c r="A32" s="15" t="s">
        <v>25</v>
      </c>
      <c r="B32" s="15"/>
      <c r="C32" s="15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6" x14ac:dyDescent="0.25">
      <c r="A33" s="5" t="s">
        <v>58</v>
      </c>
      <c r="B33" s="5" t="s">
        <v>59</v>
      </c>
      <c r="C33" s="18">
        <v>200</v>
      </c>
      <c r="D33" s="23">
        <v>1.92</v>
      </c>
      <c r="E33" s="23">
        <v>7.03</v>
      </c>
      <c r="F33" s="23">
        <v>10.3</v>
      </c>
      <c r="G33" s="23">
        <v>94.2</v>
      </c>
      <c r="H33" s="24">
        <v>0.19</v>
      </c>
      <c r="I33" s="24">
        <v>32.1</v>
      </c>
      <c r="J33" s="24">
        <v>516</v>
      </c>
      <c r="K33" s="24">
        <v>0.19</v>
      </c>
      <c r="L33" s="24">
        <v>138</v>
      </c>
      <c r="M33" s="24">
        <v>262</v>
      </c>
      <c r="N33" s="24">
        <v>73</v>
      </c>
      <c r="O33" s="24">
        <v>2.76</v>
      </c>
    </row>
    <row r="34" spans="1:16" x14ac:dyDescent="0.25">
      <c r="A34" s="5" t="s">
        <v>35</v>
      </c>
      <c r="B34" s="5" t="s">
        <v>75</v>
      </c>
      <c r="C34" s="18">
        <v>150</v>
      </c>
      <c r="D34" s="23">
        <v>8.1</v>
      </c>
      <c r="E34" s="23">
        <v>6.3</v>
      </c>
      <c r="F34" s="23">
        <v>36</v>
      </c>
      <c r="G34" s="23">
        <v>273.10000000000002</v>
      </c>
      <c r="H34" s="23">
        <v>0.21</v>
      </c>
      <c r="I34" s="23">
        <v>0</v>
      </c>
      <c r="J34" s="23">
        <v>19.2</v>
      </c>
      <c r="K34" s="23">
        <v>0.12</v>
      </c>
      <c r="L34" s="23">
        <v>15</v>
      </c>
      <c r="M34" s="23">
        <v>181</v>
      </c>
      <c r="N34" s="23">
        <v>120</v>
      </c>
      <c r="O34" s="23">
        <v>4.04</v>
      </c>
    </row>
    <row r="35" spans="1:16" x14ac:dyDescent="0.25">
      <c r="A35" s="5" t="s">
        <v>60</v>
      </c>
      <c r="B35" s="5" t="s">
        <v>61</v>
      </c>
      <c r="C35" s="18">
        <v>50</v>
      </c>
      <c r="D35" s="23">
        <v>11.7</v>
      </c>
      <c r="E35" s="23">
        <v>5.2</v>
      </c>
      <c r="F35" s="23">
        <v>10.1</v>
      </c>
      <c r="G35" s="23">
        <v>174</v>
      </c>
      <c r="H35" s="24">
        <v>0.05</v>
      </c>
      <c r="I35" s="24">
        <v>0.47</v>
      </c>
      <c r="J35" s="24">
        <v>4.72</v>
      </c>
      <c r="K35" s="24">
        <v>0.06</v>
      </c>
      <c r="L35" s="24">
        <v>22</v>
      </c>
      <c r="M35" s="24">
        <v>108</v>
      </c>
      <c r="N35" s="24">
        <v>48</v>
      </c>
      <c r="O35" s="24">
        <v>1.03</v>
      </c>
    </row>
    <row r="36" spans="1:16" ht="12.75" customHeight="1" x14ac:dyDescent="0.25">
      <c r="A36" s="5" t="s">
        <v>47</v>
      </c>
      <c r="B36" s="5" t="s">
        <v>8</v>
      </c>
      <c r="C36" s="18">
        <v>200</v>
      </c>
      <c r="D36" s="23">
        <v>0.5</v>
      </c>
      <c r="E36" s="23">
        <v>0</v>
      </c>
      <c r="F36" s="23">
        <v>19.8</v>
      </c>
      <c r="G36" s="23">
        <v>81</v>
      </c>
      <c r="H36" s="23">
        <v>0</v>
      </c>
      <c r="I36" s="23">
        <v>0.02</v>
      </c>
      <c r="J36" s="23">
        <v>15</v>
      </c>
      <c r="K36" s="23">
        <v>0</v>
      </c>
      <c r="L36" s="23">
        <v>50</v>
      </c>
      <c r="M36" s="23">
        <v>4.3</v>
      </c>
      <c r="N36" s="23">
        <v>2.1</v>
      </c>
      <c r="O36" s="23">
        <v>0.09</v>
      </c>
    </row>
    <row r="37" spans="1:16" x14ac:dyDescent="0.25">
      <c r="A37" s="5" t="s">
        <v>49</v>
      </c>
      <c r="B37" s="5" t="s">
        <v>6</v>
      </c>
      <c r="C37" s="18">
        <v>25</v>
      </c>
      <c r="D37" s="23">
        <v>1.92</v>
      </c>
      <c r="E37" s="23">
        <v>0.2</v>
      </c>
      <c r="F37" s="23">
        <v>12.3</v>
      </c>
      <c r="G37" s="23">
        <v>58.6</v>
      </c>
      <c r="H37" s="23">
        <v>0.1</v>
      </c>
      <c r="I37" s="23">
        <v>0.05</v>
      </c>
      <c r="J37" s="23">
        <v>0</v>
      </c>
      <c r="K37" s="23">
        <v>7.4999999999999997E-2</v>
      </c>
      <c r="L37" s="23">
        <v>31.25</v>
      </c>
      <c r="M37" s="23">
        <v>32.25</v>
      </c>
      <c r="N37" s="23">
        <v>10.25</v>
      </c>
      <c r="O37" s="23">
        <v>0.9</v>
      </c>
    </row>
    <row r="38" spans="1:16" x14ac:dyDescent="0.25">
      <c r="A38" s="5" t="s">
        <v>37</v>
      </c>
      <c r="B38" s="5" t="s">
        <v>38</v>
      </c>
      <c r="C38" s="18">
        <v>20</v>
      </c>
      <c r="D38" s="23">
        <v>1.3</v>
      </c>
      <c r="E38" s="23">
        <v>0.27</v>
      </c>
      <c r="F38" s="23">
        <v>6.7</v>
      </c>
      <c r="G38" s="23">
        <v>34.130000000000003</v>
      </c>
      <c r="H38" s="23">
        <v>0.08</v>
      </c>
      <c r="I38" s="23">
        <v>0.08</v>
      </c>
      <c r="J38" s="23">
        <v>0</v>
      </c>
      <c r="K38" s="23">
        <v>7.0000000000000007E-2</v>
      </c>
      <c r="L38" s="23">
        <v>14.6</v>
      </c>
      <c r="M38" s="23">
        <v>25</v>
      </c>
      <c r="N38" s="23">
        <v>8</v>
      </c>
      <c r="O38" s="23">
        <v>0.56000000000000005</v>
      </c>
    </row>
    <row r="39" spans="1:16" x14ac:dyDescent="0.25">
      <c r="A39" s="33" t="s">
        <v>15</v>
      </c>
      <c r="B39" s="33"/>
      <c r="C39" s="9"/>
      <c r="D39" s="6">
        <f t="shared" ref="D39:O39" si="4">SUM(D33:D38)</f>
        <v>25.44</v>
      </c>
      <c r="E39" s="6">
        <f t="shared" si="4"/>
        <v>19</v>
      </c>
      <c r="F39" s="6">
        <f t="shared" si="4"/>
        <v>95.2</v>
      </c>
      <c r="G39" s="6">
        <f t="shared" si="4"/>
        <v>715.03</v>
      </c>
      <c r="H39" s="6">
        <f t="shared" si="4"/>
        <v>0.63</v>
      </c>
      <c r="I39" s="6">
        <f t="shared" si="4"/>
        <v>32.72</v>
      </c>
      <c r="J39" s="6">
        <f t="shared" si="4"/>
        <v>554.92000000000007</v>
      </c>
      <c r="K39" s="6">
        <f t="shared" si="4"/>
        <v>0.51500000000000001</v>
      </c>
      <c r="L39" s="6">
        <f t="shared" si="4"/>
        <v>270.85000000000002</v>
      </c>
      <c r="M39" s="6">
        <f t="shared" si="4"/>
        <v>612.54999999999995</v>
      </c>
      <c r="N39" s="6">
        <f t="shared" si="4"/>
        <v>261.35000000000002</v>
      </c>
      <c r="O39" s="6">
        <f t="shared" si="4"/>
        <v>9.3800000000000008</v>
      </c>
    </row>
    <row r="40" spans="1:16" x14ac:dyDescent="0.25">
      <c r="A40" s="38" t="s">
        <v>26</v>
      </c>
      <c r="B40" s="38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6" x14ac:dyDescent="0.25">
      <c r="A41" s="8"/>
      <c r="B41" s="13" t="s">
        <v>8</v>
      </c>
      <c r="C41" s="7">
        <v>200</v>
      </c>
      <c r="D41" s="6">
        <v>0.9</v>
      </c>
      <c r="E41" s="6">
        <v>0.18</v>
      </c>
      <c r="F41" s="6">
        <v>18.18</v>
      </c>
      <c r="G41" s="6">
        <v>82.8</v>
      </c>
      <c r="H41" s="6">
        <v>0.02</v>
      </c>
      <c r="I41" s="6">
        <v>36</v>
      </c>
      <c r="J41" s="6">
        <v>0</v>
      </c>
      <c r="K41" s="6">
        <v>12.6</v>
      </c>
      <c r="L41" s="6">
        <v>12.6</v>
      </c>
      <c r="M41" s="6">
        <v>12.6</v>
      </c>
      <c r="N41" s="6">
        <v>7.2</v>
      </c>
      <c r="O41" s="6">
        <v>7.2</v>
      </c>
    </row>
    <row r="42" spans="1:16" x14ac:dyDescent="0.25">
      <c r="A42" s="8"/>
      <c r="B42" s="13" t="s">
        <v>20</v>
      </c>
      <c r="C42" s="7">
        <v>150</v>
      </c>
      <c r="D42" s="23">
        <v>1.1000000000000001</v>
      </c>
      <c r="E42" s="23">
        <v>0.3</v>
      </c>
      <c r="F42" s="23">
        <v>10.5</v>
      </c>
      <c r="G42" s="23">
        <v>49</v>
      </c>
      <c r="H42" s="24">
        <v>0.14000000000000001</v>
      </c>
      <c r="I42" s="24">
        <v>37.39</v>
      </c>
      <c r="J42" s="24">
        <v>47.6</v>
      </c>
      <c r="K42" s="24">
        <v>0</v>
      </c>
      <c r="L42" s="24">
        <v>51.8</v>
      </c>
      <c r="M42" s="24">
        <v>15.4</v>
      </c>
      <c r="N42" s="24">
        <v>0</v>
      </c>
      <c r="O42" s="24">
        <v>0.14000000000000001</v>
      </c>
    </row>
    <row r="43" spans="1:16" x14ac:dyDescent="0.25">
      <c r="A43" s="31" t="s">
        <v>21</v>
      </c>
      <c r="B43" s="32"/>
      <c r="C43" s="7"/>
      <c r="D43" s="6">
        <f t="shared" ref="D43:O43" si="5">SUM(D41:D42)</f>
        <v>2</v>
      </c>
      <c r="E43" s="6">
        <f t="shared" si="5"/>
        <v>0.48</v>
      </c>
      <c r="F43" s="6">
        <f t="shared" si="5"/>
        <v>28.68</v>
      </c>
      <c r="G43" s="6">
        <f t="shared" si="5"/>
        <v>131.80000000000001</v>
      </c>
      <c r="H43" s="6">
        <f t="shared" si="5"/>
        <v>0.16</v>
      </c>
      <c r="I43" s="6">
        <f t="shared" si="5"/>
        <v>73.39</v>
      </c>
      <c r="J43" s="6">
        <f t="shared" si="5"/>
        <v>47.6</v>
      </c>
      <c r="K43" s="6">
        <f t="shared" si="5"/>
        <v>12.6</v>
      </c>
      <c r="L43" s="6">
        <f t="shared" si="5"/>
        <v>64.399999999999991</v>
      </c>
      <c r="M43" s="6">
        <f t="shared" si="5"/>
        <v>28</v>
      </c>
      <c r="N43" s="6">
        <f t="shared" si="5"/>
        <v>7.2</v>
      </c>
      <c r="O43" s="6">
        <f t="shared" si="5"/>
        <v>7.34</v>
      </c>
    </row>
    <row r="44" spans="1:16" s="1" customFormat="1" ht="16.5" x14ac:dyDescent="0.25">
      <c r="A44" s="36" t="s">
        <v>30</v>
      </c>
      <c r="B44" s="36"/>
      <c r="C44" s="7"/>
      <c r="D44" s="16"/>
      <c r="E44" s="17"/>
      <c r="F44" s="16"/>
      <c r="G44" s="26" t="s">
        <v>31</v>
      </c>
      <c r="H44" s="26"/>
      <c r="I44" s="26"/>
      <c r="J44" s="26"/>
      <c r="K44" s="26"/>
      <c r="L44" s="26"/>
      <c r="M44" s="26"/>
      <c r="N44" s="26"/>
      <c r="O44" s="26"/>
      <c r="P44" s="26"/>
    </row>
    <row r="45" spans="1:16" x14ac:dyDescent="0.25">
      <c r="A45" s="36" t="s">
        <v>32</v>
      </c>
      <c r="B45" s="36"/>
      <c r="C45" s="8"/>
    </row>
    <row r="46" spans="1:16" x14ac:dyDescent="0.25">
      <c r="A46" s="36" t="s">
        <v>33</v>
      </c>
      <c r="B46" s="36"/>
      <c r="C46" s="8"/>
      <c r="G46" s="37" t="s">
        <v>34</v>
      </c>
      <c r="H46" s="37"/>
      <c r="I46" s="37"/>
      <c r="J46" s="37"/>
      <c r="K46" s="37"/>
      <c r="L46" s="37"/>
      <c r="M46" s="37"/>
      <c r="N46" s="37"/>
      <c r="O46" s="37"/>
      <c r="P46" s="37"/>
    </row>
    <row r="48" spans="1:16" s="25" customFormat="1" ht="15.75" x14ac:dyDescent="0.25">
      <c r="A48" s="30" t="s">
        <v>69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</sheetData>
  <mergeCells count="23">
    <mergeCell ref="A48:O48"/>
    <mergeCell ref="A45:B45"/>
    <mergeCell ref="A46:B46"/>
    <mergeCell ref="G46:P46"/>
    <mergeCell ref="A31:B31"/>
    <mergeCell ref="A39:B39"/>
    <mergeCell ref="A40:B40"/>
    <mergeCell ref="A43:B43"/>
    <mergeCell ref="A44:B44"/>
    <mergeCell ref="G44:P44"/>
    <mergeCell ref="A2:O2"/>
    <mergeCell ref="B1:O1"/>
    <mergeCell ref="K3:O3"/>
    <mergeCell ref="A23:B23"/>
    <mergeCell ref="B3:B4"/>
    <mergeCell ref="C3:C4"/>
    <mergeCell ref="D3:F3"/>
    <mergeCell ref="G3:G4"/>
    <mergeCell ref="A12:B12"/>
    <mergeCell ref="A13:B13"/>
    <mergeCell ref="A16:B16"/>
    <mergeCell ref="A17:B17"/>
    <mergeCell ref="H3:J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2"/>
  <sheetViews>
    <sheetView tabSelected="1" zoomScale="80" zoomScaleNormal="80" workbookViewId="0">
      <selection activeCell="G27" sqref="G27"/>
    </sheetView>
  </sheetViews>
  <sheetFormatPr defaultColWidth="9.140625"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9" width="8.140625" customWidth="1"/>
    <col min="10" max="10" width="10.85546875" customWidth="1"/>
    <col min="11" max="15" width="8.140625" customWidth="1"/>
    <col min="16" max="16" width="10.42578125" customWidth="1"/>
  </cols>
  <sheetData>
    <row r="1" spans="1:16" s="3" customFormat="1" ht="23.25" x14ac:dyDescent="0.35">
      <c r="A1" s="10"/>
      <c r="B1" s="27" t="s">
        <v>22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0"/>
    </row>
    <row r="2" spans="1:16" s="3" customFormat="1" ht="23.25" x14ac:dyDescent="0.35">
      <c r="A2" s="29" t="s">
        <v>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0"/>
    </row>
    <row r="3" spans="1:16" s="1" customFormat="1" ht="33" customHeight="1" x14ac:dyDescent="0.25">
      <c r="A3" s="11" t="s">
        <v>17</v>
      </c>
      <c r="B3" s="28" t="s">
        <v>0</v>
      </c>
      <c r="C3" s="28" t="s">
        <v>1</v>
      </c>
      <c r="D3" s="28" t="s">
        <v>2</v>
      </c>
      <c r="E3" s="28"/>
      <c r="F3" s="28"/>
      <c r="G3" s="28" t="s">
        <v>7</v>
      </c>
      <c r="H3" s="28" t="s">
        <v>10</v>
      </c>
      <c r="I3" s="28"/>
      <c r="J3" s="28"/>
      <c r="K3" s="28" t="s">
        <v>11</v>
      </c>
      <c r="L3" s="28"/>
      <c r="M3" s="28"/>
      <c r="N3" s="28"/>
      <c r="O3" s="28"/>
    </row>
    <row r="4" spans="1:16" s="1" customFormat="1" ht="16.5" customHeight="1" x14ac:dyDescent="0.25">
      <c r="A4" s="7" t="s">
        <v>18</v>
      </c>
      <c r="B4" s="28"/>
      <c r="C4" s="28"/>
      <c r="D4" s="7" t="s">
        <v>3</v>
      </c>
      <c r="E4" s="12" t="s">
        <v>4</v>
      </c>
      <c r="F4" s="7" t="s">
        <v>5</v>
      </c>
      <c r="G4" s="28"/>
      <c r="H4" s="14" t="s">
        <v>19</v>
      </c>
      <c r="I4" s="14" t="s">
        <v>39</v>
      </c>
      <c r="J4" s="14" t="s">
        <v>40</v>
      </c>
      <c r="K4" s="14" t="s">
        <v>27</v>
      </c>
      <c r="L4" s="14" t="s">
        <v>12</v>
      </c>
      <c r="M4" s="14" t="s">
        <v>41</v>
      </c>
      <c r="N4" s="14" t="s">
        <v>42</v>
      </c>
      <c r="O4" s="14" t="s">
        <v>13</v>
      </c>
    </row>
    <row r="5" spans="1:16" s="1" customFormat="1" ht="16.5" customHeight="1" x14ac:dyDescent="0.25">
      <c r="A5" s="22" t="s">
        <v>28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s="1" customFormat="1" ht="19.5" customHeight="1" x14ac:dyDescent="0.25">
      <c r="A6" s="5"/>
      <c r="B6" s="5" t="s">
        <v>79</v>
      </c>
      <c r="C6" s="18">
        <v>200</v>
      </c>
      <c r="D6" s="23">
        <v>1.7</v>
      </c>
      <c r="E6" s="23">
        <v>4.26</v>
      </c>
      <c r="F6" s="23">
        <v>9.68</v>
      </c>
      <c r="G6" s="23">
        <v>90.24</v>
      </c>
      <c r="H6" s="23">
        <v>2.1999999999999999E-2</v>
      </c>
      <c r="I6" s="23">
        <v>10.76</v>
      </c>
      <c r="J6" s="23">
        <v>105</v>
      </c>
      <c r="K6" s="23">
        <v>3.2000000000000001E-2</v>
      </c>
      <c r="L6" s="23">
        <v>37.4</v>
      </c>
      <c r="M6" s="23">
        <v>31</v>
      </c>
      <c r="N6" s="23">
        <v>13.2</v>
      </c>
      <c r="O6" s="23">
        <v>0.48</v>
      </c>
    </row>
    <row r="7" spans="1:16" s="1" customFormat="1" ht="16.5" customHeight="1" x14ac:dyDescent="0.25">
      <c r="A7" s="5"/>
      <c r="B7" s="5" t="s">
        <v>80</v>
      </c>
      <c r="C7" s="18">
        <v>150</v>
      </c>
      <c r="D7" s="23">
        <v>3.7</v>
      </c>
      <c r="E7" s="23">
        <v>4.8</v>
      </c>
      <c r="F7" s="23">
        <v>36.5</v>
      </c>
      <c r="G7" s="23">
        <v>203.5</v>
      </c>
      <c r="H7" s="24">
        <v>0.03</v>
      </c>
      <c r="I7" s="24">
        <v>0</v>
      </c>
      <c r="J7" s="24">
        <v>18.739999999999998</v>
      </c>
      <c r="K7" s="24">
        <v>0.03</v>
      </c>
      <c r="L7" s="24">
        <v>6.9</v>
      </c>
      <c r="M7" s="24">
        <v>73</v>
      </c>
      <c r="N7" s="24">
        <v>24</v>
      </c>
      <c r="O7" s="24">
        <v>0.49</v>
      </c>
    </row>
    <row r="8" spans="1:16" s="1" customFormat="1" ht="16.5" customHeight="1" x14ac:dyDescent="0.25">
      <c r="A8" s="5"/>
      <c r="B8" s="5" t="s">
        <v>64</v>
      </c>
      <c r="C8" s="18">
        <v>50</v>
      </c>
      <c r="D8" s="23">
        <v>13.7</v>
      </c>
      <c r="E8" s="23">
        <v>13.1</v>
      </c>
      <c r="F8" s="23">
        <v>12.4</v>
      </c>
      <c r="G8" s="23">
        <v>221.3</v>
      </c>
      <c r="H8" s="24">
        <v>0.05</v>
      </c>
      <c r="I8" s="24">
        <v>0.09</v>
      </c>
      <c r="J8" s="24">
        <v>16.600000000000001</v>
      </c>
      <c r="K8" s="24">
        <v>0.12</v>
      </c>
      <c r="L8" s="24">
        <v>30</v>
      </c>
      <c r="M8" s="24">
        <v>138</v>
      </c>
      <c r="N8" s="24">
        <v>20</v>
      </c>
      <c r="O8" s="24">
        <v>1.94</v>
      </c>
    </row>
    <row r="9" spans="1:16" s="1" customFormat="1" ht="16.5" customHeight="1" x14ac:dyDescent="0.25">
      <c r="A9" s="5"/>
      <c r="B9" s="5" t="s">
        <v>81</v>
      </c>
      <c r="C9" s="18">
        <v>20</v>
      </c>
      <c r="D9" s="23">
        <v>0.7</v>
      </c>
      <c r="E9" s="23">
        <v>0.5</v>
      </c>
      <c r="F9" s="23">
        <v>1.8</v>
      </c>
      <c r="G9" s="23">
        <v>14.16</v>
      </c>
      <c r="H9" s="24">
        <v>4.0000000000000001E-3</v>
      </c>
      <c r="I9" s="24">
        <v>0.54</v>
      </c>
      <c r="J9" s="24">
        <v>25.6</v>
      </c>
      <c r="K9" s="24">
        <v>0</v>
      </c>
      <c r="L9" s="24">
        <v>1.84</v>
      </c>
      <c r="M9" s="24">
        <v>4.8</v>
      </c>
      <c r="N9" s="24">
        <v>2.4</v>
      </c>
      <c r="O9" s="24">
        <v>0.1</v>
      </c>
    </row>
    <row r="10" spans="1:16" s="1" customFormat="1" ht="16.5" customHeight="1" x14ac:dyDescent="0.25">
      <c r="A10" s="5"/>
      <c r="B10" s="5" t="s">
        <v>82</v>
      </c>
      <c r="C10" s="18">
        <v>200</v>
      </c>
      <c r="D10" s="23">
        <v>0.5</v>
      </c>
      <c r="E10" s="23">
        <v>0</v>
      </c>
      <c r="F10" s="23">
        <v>19.8</v>
      </c>
      <c r="G10" s="23">
        <v>81</v>
      </c>
      <c r="H10" s="23">
        <v>0</v>
      </c>
      <c r="I10" s="23">
        <v>0.02</v>
      </c>
      <c r="J10" s="23">
        <v>15</v>
      </c>
      <c r="K10" s="23">
        <v>0</v>
      </c>
      <c r="L10" s="23">
        <v>50</v>
      </c>
      <c r="M10" s="23">
        <v>4.3</v>
      </c>
      <c r="N10" s="23">
        <v>2.1</v>
      </c>
      <c r="O10" s="23">
        <v>0.09</v>
      </c>
    </row>
    <row r="11" spans="1:16" s="1" customFormat="1" ht="16.5" customHeight="1" x14ac:dyDescent="0.25">
      <c r="A11" s="5"/>
      <c r="B11" s="5" t="s">
        <v>6</v>
      </c>
      <c r="C11" s="18">
        <v>35</v>
      </c>
      <c r="D11" s="23">
        <v>2.68</v>
      </c>
      <c r="E11" s="23">
        <v>0.28999999999999998</v>
      </c>
      <c r="F11" s="23">
        <v>17.2</v>
      </c>
      <c r="G11" s="23">
        <v>58.6</v>
      </c>
      <c r="H11" s="23">
        <v>0.14000000000000001</v>
      </c>
      <c r="I11" s="23">
        <v>7.0000000000000007E-2</v>
      </c>
      <c r="J11" s="23">
        <v>0</v>
      </c>
      <c r="K11" s="23">
        <v>0.11</v>
      </c>
      <c r="L11" s="23">
        <v>43.75</v>
      </c>
      <c r="M11" s="23">
        <v>45.16</v>
      </c>
      <c r="N11" s="23">
        <v>14.35</v>
      </c>
      <c r="O11" s="23">
        <v>1.26</v>
      </c>
    </row>
    <row r="12" spans="1:16" s="1" customFormat="1" ht="16.5" customHeight="1" x14ac:dyDescent="0.25">
      <c r="A12" s="5"/>
      <c r="B12" s="5" t="s">
        <v>44</v>
      </c>
      <c r="C12" s="18">
        <v>25</v>
      </c>
      <c r="D12" s="23">
        <v>1.7</v>
      </c>
      <c r="E12" s="23">
        <v>0.3</v>
      </c>
      <c r="F12" s="23">
        <v>8.4</v>
      </c>
      <c r="G12" s="23">
        <v>42.7</v>
      </c>
      <c r="H12" s="23">
        <v>0.1</v>
      </c>
      <c r="I12" s="23">
        <v>0.1</v>
      </c>
      <c r="J12" s="23">
        <v>0</v>
      </c>
      <c r="K12" s="23">
        <v>0.08</v>
      </c>
      <c r="L12" s="23">
        <v>18.25</v>
      </c>
      <c r="M12" s="23">
        <v>31.25</v>
      </c>
      <c r="N12" s="23">
        <v>10</v>
      </c>
      <c r="O12" s="23">
        <v>0.7</v>
      </c>
    </row>
    <row r="13" spans="1:16" s="1" customFormat="1" ht="18" customHeight="1" x14ac:dyDescent="0.25">
      <c r="A13" s="34" t="s">
        <v>14</v>
      </c>
      <c r="B13" s="35"/>
      <c r="C13" s="9"/>
      <c r="D13" s="6">
        <f t="shared" ref="D13:O13" si="0">SUM(D6:D12)</f>
        <v>24.68</v>
      </c>
      <c r="E13" s="6">
        <f t="shared" si="0"/>
        <v>23.249999999999996</v>
      </c>
      <c r="F13" s="6">
        <f t="shared" si="0"/>
        <v>105.78</v>
      </c>
      <c r="G13" s="6">
        <f t="shared" si="0"/>
        <v>711.5</v>
      </c>
      <c r="H13" s="6">
        <f t="shared" si="0"/>
        <v>0.34600000000000003</v>
      </c>
      <c r="I13" s="6">
        <f t="shared" si="0"/>
        <v>11.58</v>
      </c>
      <c r="J13" s="6">
        <f t="shared" si="0"/>
        <v>180.94</v>
      </c>
      <c r="K13" s="6">
        <f t="shared" si="0"/>
        <v>0.372</v>
      </c>
      <c r="L13" s="6">
        <f t="shared" si="0"/>
        <v>188.14</v>
      </c>
      <c r="M13" s="6">
        <f t="shared" si="0"/>
        <v>327.51</v>
      </c>
      <c r="N13" s="6">
        <f t="shared" si="0"/>
        <v>86.05</v>
      </c>
      <c r="O13" s="6">
        <f t="shared" si="0"/>
        <v>5.0600000000000005</v>
      </c>
    </row>
    <row r="14" spans="1:16" s="1" customFormat="1" ht="16.5" customHeight="1" x14ac:dyDescent="0.25">
      <c r="A14" s="35" t="s">
        <v>29</v>
      </c>
      <c r="B14" s="35"/>
      <c r="C14" s="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6" s="1" customFormat="1" ht="16.5" customHeight="1" x14ac:dyDescent="0.25">
      <c r="A15" s="8"/>
      <c r="B15" s="13" t="s">
        <v>8</v>
      </c>
      <c r="C15" s="7">
        <v>200</v>
      </c>
      <c r="D15" s="6">
        <v>0.9</v>
      </c>
      <c r="E15" s="6">
        <v>0.18</v>
      </c>
      <c r="F15" s="6">
        <v>18.18</v>
      </c>
      <c r="G15" s="6">
        <v>82.8</v>
      </c>
      <c r="H15" s="6">
        <v>0.02</v>
      </c>
      <c r="I15" s="6">
        <v>36</v>
      </c>
      <c r="J15" s="6">
        <v>0</v>
      </c>
      <c r="K15" s="6">
        <v>12.6</v>
      </c>
      <c r="L15" s="6">
        <v>12.6</v>
      </c>
      <c r="M15" s="6">
        <v>12.6</v>
      </c>
      <c r="N15" s="6">
        <v>7.2</v>
      </c>
      <c r="O15" s="6">
        <v>7.2</v>
      </c>
    </row>
    <row r="16" spans="1:16" s="1" customFormat="1" ht="16.5" customHeight="1" x14ac:dyDescent="0.25">
      <c r="A16" s="8"/>
      <c r="B16" s="13" t="s">
        <v>20</v>
      </c>
      <c r="C16" s="7">
        <v>150</v>
      </c>
      <c r="D16" s="23">
        <v>1.1000000000000001</v>
      </c>
      <c r="E16" s="23">
        <v>0.3</v>
      </c>
      <c r="F16" s="23">
        <v>10.5</v>
      </c>
      <c r="G16" s="23">
        <v>49</v>
      </c>
      <c r="H16" s="24">
        <v>0.14000000000000001</v>
      </c>
      <c r="I16" s="24">
        <v>37.39</v>
      </c>
      <c r="J16" s="24">
        <v>47.6</v>
      </c>
      <c r="K16" s="24">
        <v>0</v>
      </c>
      <c r="L16" s="24">
        <v>51.8</v>
      </c>
      <c r="M16" s="24">
        <v>15.4</v>
      </c>
      <c r="N16" s="24">
        <v>0</v>
      </c>
      <c r="O16" s="24">
        <v>0.14000000000000001</v>
      </c>
    </row>
    <row r="17" spans="1:15" s="2" customFormat="1" ht="16.5" x14ac:dyDescent="0.25">
      <c r="A17" s="31" t="s">
        <v>21</v>
      </c>
      <c r="B17" s="32"/>
      <c r="C17" s="7"/>
      <c r="D17" s="6">
        <f t="shared" ref="D17:O17" si="1">SUM(D15:D16)</f>
        <v>2</v>
      </c>
      <c r="E17" s="6">
        <f t="shared" si="1"/>
        <v>0.48</v>
      </c>
      <c r="F17" s="6">
        <f t="shared" si="1"/>
        <v>28.68</v>
      </c>
      <c r="G17" s="6">
        <f t="shared" si="1"/>
        <v>131.80000000000001</v>
      </c>
      <c r="H17" s="6">
        <f t="shared" si="1"/>
        <v>0.16</v>
      </c>
      <c r="I17" s="6">
        <f t="shared" si="1"/>
        <v>73.39</v>
      </c>
      <c r="J17" s="6">
        <f t="shared" si="1"/>
        <v>47.6</v>
      </c>
      <c r="K17" s="6">
        <f t="shared" si="1"/>
        <v>12.6</v>
      </c>
      <c r="L17" s="6">
        <f t="shared" si="1"/>
        <v>64.399999999999991</v>
      </c>
      <c r="M17" s="6">
        <f t="shared" si="1"/>
        <v>28</v>
      </c>
      <c r="N17" s="6">
        <f t="shared" si="1"/>
        <v>7.2</v>
      </c>
      <c r="O17" s="6">
        <f t="shared" si="1"/>
        <v>7.34</v>
      </c>
    </row>
    <row r="18" spans="1:15" s="1" customFormat="1" ht="16.5" x14ac:dyDescent="0.25">
      <c r="A18" s="31" t="s">
        <v>23</v>
      </c>
      <c r="B18" s="32"/>
      <c r="C18" s="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s="1" customFormat="1" ht="16.5" x14ac:dyDescent="0.25">
      <c r="A19" s="5"/>
      <c r="B19" s="5" t="s">
        <v>43</v>
      </c>
      <c r="C19" s="18">
        <v>15</v>
      </c>
      <c r="D19" s="23">
        <v>1.75</v>
      </c>
      <c r="E19" s="23">
        <v>4.4000000000000004</v>
      </c>
      <c r="F19" s="23">
        <v>0</v>
      </c>
      <c r="G19" s="23" t="s">
        <v>96</v>
      </c>
      <c r="H19" s="23">
        <v>0.01</v>
      </c>
      <c r="I19" s="23">
        <v>0.21</v>
      </c>
      <c r="J19" s="23">
        <v>78</v>
      </c>
      <c r="K19" s="23">
        <v>0.09</v>
      </c>
      <c r="L19" s="23">
        <v>264</v>
      </c>
      <c r="M19" s="23">
        <v>150</v>
      </c>
      <c r="N19" s="23">
        <v>11</v>
      </c>
      <c r="O19" s="23">
        <v>0.3</v>
      </c>
    </row>
    <row r="20" spans="1:15" s="1" customFormat="1" ht="16.5" x14ac:dyDescent="0.25">
      <c r="A20" s="5"/>
      <c r="B20" s="5" t="s">
        <v>62</v>
      </c>
      <c r="C20" s="18">
        <v>200</v>
      </c>
      <c r="D20" s="23">
        <v>7.1</v>
      </c>
      <c r="E20" s="23">
        <v>5.8</v>
      </c>
      <c r="F20" s="23">
        <v>26.6</v>
      </c>
      <c r="G20" s="23" t="s">
        <v>63</v>
      </c>
      <c r="H20" s="24">
        <v>0.15</v>
      </c>
      <c r="I20" s="24">
        <v>0.5</v>
      </c>
      <c r="J20" s="24">
        <v>23.9</v>
      </c>
      <c r="K20" s="24">
        <v>0.18</v>
      </c>
      <c r="L20" s="24">
        <v>112</v>
      </c>
      <c r="M20" s="24">
        <v>175</v>
      </c>
      <c r="N20" s="24">
        <v>78</v>
      </c>
      <c r="O20" s="24">
        <v>2.35</v>
      </c>
    </row>
    <row r="21" spans="1:15" s="1" customFormat="1" ht="16.5" x14ac:dyDescent="0.25">
      <c r="A21" s="5"/>
      <c r="B21" s="5" t="s">
        <v>74</v>
      </c>
      <c r="C21" s="18">
        <v>100</v>
      </c>
      <c r="D21" s="23">
        <v>0.42</v>
      </c>
      <c r="E21" s="23">
        <v>0.42</v>
      </c>
      <c r="F21" s="23">
        <v>9.8000000000000007</v>
      </c>
      <c r="G21" s="23">
        <v>44.66</v>
      </c>
      <c r="H21" s="23">
        <v>0.03</v>
      </c>
      <c r="I21" s="23">
        <v>10</v>
      </c>
      <c r="J21" s="23">
        <v>5</v>
      </c>
      <c r="K21" s="23">
        <v>0.02</v>
      </c>
      <c r="L21" s="23">
        <v>16</v>
      </c>
      <c r="M21" s="23">
        <v>11</v>
      </c>
      <c r="N21" s="23">
        <v>9</v>
      </c>
      <c r="O21" s="23">
        <v>2.2000000000000002</v>
      </c>
    </row>
    <row r="22" spans="1:15" s="1" customFormat="1" ht="16.5" x14ac:dyDescent="0.25">
      <c r="A22" s="5"/>
      <c r="B22" s="5" t="s">
        <v>78</v>
      </c>
      <c r="C22" s="18">
        <v>200</v>
      </c>
      <c r="D22" s="23">
        <v>1.6</v>
      </c>
      <c r="E22" s="23">
        <v>1.1000000000000001</v>
      </c>
      <c r="F22" s="23">
        <v>8.6999999999999993</v>
      </c>
      <c r="G22" s="23">
        <v>51.1</v>
      </c>
      <c r="H22" s="23">
        <v>0.01</v>
      </c>
      <c r="I22" s="23">
        <v>0.3</v>
      </c>
      <c r="J22" s="23">
        <v>6.9</v>
      </c>
      <c r="K22" s="23">
        <v>7.0000000000000007E-2</v>
      </c>
      <c r="L22" s="23">
        <v>57</v>
      </c>
      <c r="M22" s="23">
        <v>46</v>
      </c>
      <c r="N22" s="23">
        <v>9.9</v>
      </c>
      <c r="O22" s="23">
        <v>0.77</v>
      </c>
    </row>
    <row r="23" spans="1:15" s="1" customFormat="1" ht="16.5" x14ac:dyDescent="0.25">
      <c r="A23" s="5"/>
      <c r="B23" s="5" t="s">
        <v>6</v>
      </c>
      <c r="C23" s="18">
        <v>35</v>
      </c>
      <c r="D23" s="23">
        <v>2.68</v>
      </c>
      <c r="E23" s="23">
        <v>0.28999999999999998</v>
      </c>
      <c r="F23" s="23">
        <v>17.2</v>
      </c>
      <c r="G23" s="23">
        <v>58.6</v>
      </c>
      <c r="H23" s="23">
        <v>0.14000000000000001</v>
      </c>
      <c r="I23" s="23">
        <v>7.0000000000000007E-2</v>
      </c>
      <c r="J23" s="23">
        <v>0</v>
      </c>
      <c r="K23" s="23">
        <v>0.11</v>
      </c>
      <c r="L23" s="23">
        <v>43.75</v>
      </c>
      <c r="M23" s="23">
        <v>45.16</v>
      </c>
      <c r="N23" s="23">
        <v>14.35</v>
      </c>
      <c r="O23" s="23">
        <v>1.26</v>
      </c>
    </row>
    <row r="24" spans="1:15" s="1" customFormat="1" ht="16.5" x14ac:dyDescent="0.25">
      <c r="A24" s="5"/>
      <c r="B24" s="5" t="s">
        <v>44</v>
      </c>
      <c r="C24" s="18">
        <v>25</v>
      </c>
      <c r="D24" s="23">
        <v>1.7</v>
      </c>
      <c r="E24" s="23">
        <v>0.3</v>
      </c>
      <c r="F24" s="23">
        <v>8.4</v>
      </c>
      <c r="G24" s="23">
        <v>42.7</v>
      </c>
      <c r="H24" s="23">
        <v>0.1</v>
      </c>
      <c r="I24" s="23">
        <v>0.1</v>
      </c>
      <c r="J24" s="23">
        <v>0</v>
      </c>
      <c r="K24" s="23">
        <v>0.08</v>
      </c>
      <c r="L24" s="23">
        <v>18.25</v>
      </c>
      <c r="M24" s="23">
        <v>31.25</v>
      </c>
      <c r="N24" s="23">
        <v>10</v>
      </c>
      <c r="O24" s="23">
        <v>0.7</v>
      </c>
    </row>
    <row r="25" spans="1:15" s="2" customFormat="1" ht="16.5" x14ac:dyDescent="0.25">
      <c r="A25" s="33" t="s">
        <v>9</v>
      </c>
      <c r="B25" s="33"/>
      <c r="C25" s="9"/>
      <c r="D25" s="23">
        <f t="shared" ref="D25:O25" si="2">SUM(D19:D24)</f>
        <v>15.249999999999998</v>
      </c>
      <c r="E25" s="23">
        <f t="shared" si="2"/>
        <v>12.309999999999999</v>
      </c>
      <c r="F25" s="23">
        <f t="shared" si="2"/>
        <v>70.700000000000017</v>
      </c>
      <c r="G25" s="23">
        <f t="shared" si="2"/>
        <v>197.06</v>
      </c>
      <c r="H25" s="23">
        <f t="shared" si="2"/>
        <v>0.44000000000000006</v>
      </c>
      <c r="I25" s="23">
        <f t="shared" si="2"/>
        <v>11.180000000000001</v>
      </c>
      <c r="J25" s="23">
        <f t="shared" si="2"/>
        <v>113.80000000000001</v>
      </c>
      <c r="K25" s="23">
        <f t="shared" si="2"/>
        <v>0.55000000000000004</v>
      </c>
      <c r="L25" s="23">
        <f t="shared" si="2"/>
        <v>511</v>
      </c>
      <c r="M25" s="23">
        <f t="shared" si="2"/>
        <v>458.40999999999997</v>
      </c>
      <c r="N25" s="23">
        <f t="shared" si="2"/>
        <v>132.25</v>
      </c>
      <c r="O25" s="23">
        <f t="shared" si="2"/>
        <v>7.5799999999999992</v>
      </c>
    </row>
    <row r="26" spans="1:15" s="2" customFormat="1" ht="16.5" x14ac:dyDescent="0.25">
      <c r="A26" s="15" t="s">
        <v>24</v>
      </c>
      <c r="B26" s="15"/>
      <c r="C26" s="15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s="2" customFormat="1" ht="16.5" x14ac:dyDescent="0.25">
      <c r="A27" s="5"/>
      <c r="B27" s="5" t="s">
        <v>79</v>
      </c>
      <c r="C27" s="18">
        <v>200</v>
      </c>
      <c r="D27" s="23">
        <v>1.7</v>
      </c>
      <c r="E27" s="23">
        <v>4.26</v>
      </c>
      <c r="F27" s="23">
        <v>9.68</v>
      </c>
      <c r="G27" s="23">
        <v>90.24</v>
      </c>
      <c r="H27" s="23">
        <v>2.1999999999999999E-2</v>
      </c>
      <c r="I27" s="23">
        <v>10.76</v>
      </c>
      <c r="J27" s="23">
        <v>105</v>
      </c>
      <c r="K27" s="23">
        <v>3.2000000000000001E-2</v>
      </c>
      <c r="L27" s="23">
        <v>37.4</v>
      </c>
      <c r="M27" s="23">
        <v>31</v>
      </c>
      <c r="N27" s="23">
        <v>13.2</v>
      </c>
      <c r="O27" s="23">
        <v>0.48</v>
      </c>
    </row>
    <row r="28" spans="1:15" s="2" customFormat="1" ht="16.5" x14ac:dyDescent="0.25">
      <c r="A28" s="5"/>
      <c r="B28" s="5" t="s">
        <v>80</v>
      </c>
      <c r="C28" s="18">
        <v>150</v>
      </c>
      <c r="D28" s="23">
        <v>3.7</v>
      </c>
      <c r="E28" s="23">
        <v>4.8</v>
      </c>
      <c r="F28" s="23">
        <v>36.5</v>
      </c>
      <c r="G28" s="23">
        <v>203.5</v>
      </c>
      <c r="H28" s="24">
        <v>0.03</v>
      </c>
      <c r="I28" s="24">
        <v>0</v>
      </c>
      <c r="J28" s="24">
        <v>18.739999999999998</v>
      </c>
      <c r="K28" s="24">
        <v>0.03</v>
      </c>
      <c r="L28" s="24">
        <v>6.9</v>
      </c>
      <c r="M28" s="24">
        <v>73</v>
      </c>
      <c r="N28" s="24">
        <v>24</v>
      </c>
      <c r="O28" s="24">
        <v>0.49</v>
      </c>
    </row>
    <row r="29" spans="1:15" s="2" customFormat="1" ht="16.5" x14ac:dyDescent="0.25">
      <c r="A29" s="5"/>
      <c r="B29" s="5" t="s">
        <v>64</v>
      </c>
      <c r="C29" s="18">
        <v>50</v>
      </c>
      <c r="D29" s="23">
        <v>13.7</v>
      </c>
      <c r="E29" s="23">
        <v>13.1</v>
      </c>
      <c r="F29" s="23">
        <v>12.4</v>
      </c>
      <c r="G29" s="23">
        <v>221.3</v>
      </c>
      <c r="H29" s="24">
        <v>0.05</v>
      </c>
      <c r="I29" s="24">
        <v>0.09</v>
      </c>
      <c r="J29" s="24">
        <v>16.600000000000001</v>
      </c>
      <c r="K29" s="24">
        <v>0.12</v>
      </c>
      <c r="L29" s="24">
        <v>30</v>
      </c>
      <c r="M29" s="24">
        <v>138</v>
      </c>
      <c r="N29" s="24">
        <v>20</v>
      </c>
      <c r="O29" s="24">
        <v>1.94</v>
      </c>
    </row>
    <row r="30" spans="1:15" s="2" customFormat="1" ht="17.25" customHeight="1" x14ac:dyDescent="0.25">
      <c r="A30" s="5"/>
      <c r="B30" s="5" t="s">
        <v>81</v>
      </c>
      <c r="C30" s="18">
        <v>20</v>
      </c>
      <c r="D30" s="23">
        <v>0.7</v>
      </c>
      <c r="E30" s="23">
        <v>0.5</v>
      </c>
      <c r="F30" s="23">
        <v>1.8</v>
      </c>
      <c r="G30" s="23">
        <v>14.16</v>
      </c>
      <c r="H30" s="24">
        <v>4.0000000000000001E-3</v>
      </c>
      <c r="I30" s="24">
        <v>0.54</v>
      </c>
      <c r="J30" s="24">
        <v>25.6</v>
      </c>
      <c r="K30" s="24">
        <v>0</v>
      </c>
      <c r="L30" s="24">
        <v>1.84</v>
      </c>
      <c r="M30" s="24">
        <v>4.8</v>
      </c>
      <c r="N30" s="24">
        <v>2.4</v>
      </c>
      <c r="O30" s="24">
        <v>0.1</v>
      </c>
    </row>
    <row r="31" spans="1:15" s="2" customFormat="1" ht="17.25" customHeight="1" x14ac:dyDescent="0.25">
      <c r="A31" s="5"/>
      <c r="B31" s="5" t="s">
        <v>82</v>
      </c>
      <c r="C31" s="18">
        <v>200</v>
      </c>
      <c r="D31" s="23">
        <v>0.5</v>
      </c>
      <c r="E31" s="23">
        <v>0</v>
      </c>
      <c r="F31" s="23">
        <v>19.8</v>
      </c>
      <c r="G31" s="23">
        <v>81</v>
      </c>
      <c r="H31" s="23">
        <v>0</v>
      </c>
      <c r="I31" s="23">
        <v>0.02</v>
      </c>
      <c r="J31" s="23">
        <v>15</v>
      </c>
      <c r="K31" s="23">
        <v>0</v>
      </c>
      <c r="L31" s="23">
        <v>50</v>
      </c>
      <c r="M31" s="23">
        <v>4.3</v>
      </c>
      <c r="N31" s="23">
        <v>2.1</v>
      </c>
      <c r="O31" s="23">
        <v>0.09</v>
      </c>
    </row>
    <row r="32" spans="1:15" s="2" customFormat="1" ht="17.25" customHeight="1" x14ac:dyDescent="0.25">
      <c r="A32" s="5"/>
      <c r="B32" s="5" t="s">
        <v>6</v>
      </c>
      <c r="C32" s="18">
        <v>35</v>
      </c>
      <c r="D32" s="23">
        <v>2.68</v>
      </c>
      <c r="E32" s="23">
        <v>0.28999999999999998</v>
      </c>
      <c r="F32" s="23">
        <v>17.2</v>
      </c>
      <c r="G32" s="23">
        <v>58.6</v>
      </c>
      <c r="H32" s="23">
        <v>0.14000000000000001</v>
      </c>
      <c r="I32" s="23">
        <v>7.0000000000000007E-2</v>
      </c>
      <c r="J32" s="23">
        <v>0</v>
      </c>
      <c r="K32" s="23">
        <v>0.11</v>
      </c>
      <c r="L32" s="23">
        <v>43.75</v>
      </c>
      <c r="M32" s="23">
        <v>45.16</v>
      </c>
      <c r="N32" s="23">
        <v>14.35</v>
      </c>
      <c r="O32" s="23">
        <v>1.26</v>
      </c>
    </row>
    <row r="33" spans="1:16" s="2" customFormat="1" ht="16.5" x14ac:dyDescent="0.25">
      <c r="A33" s="5"/>
      <c r="B33" s="5" t="s">
        <v>44</v>
      </c>
      <c r="C33" s="18">
        <v>25</v>
      </c>
      <c r="D33" s="23">
        <v>1.7</v>
      </c>
      <c r="E33" s="23">
        <v>0.3</v>
      </c>
      <c r="F33" s="23">
        <v>8.4</v>
      </c>
      <c r="G33" s="23">
        <v>42.7</v>
      </c>
      <c r="H33" s="23">
        <v>0.1</v>
      </c>
      <c r="I33" s="23">
        <v>0.1</v>
      </c>
      <c r="J33" s="23">
        <v>0</v>
      </c>
      <c r="K33" s="23">
        <v>0.08</v>
      </c>
      <c r="L33" s="23">
        <v>18.25</v>
      </c>
      <c r="M33" s="23">
        <v>31.25</v>
      </c>
      <c r="N33" s="23">
        <v>10</v>
      </c>
      <c r="O33" s="23">
        <v>0.7</v>
      </c>
    </row>
    <row r="34" spans="1:16" s="1" customFormat="1" ht="15" customHeight="1" x14ac:dyDescent="0.25">
      <c r="A34" s="33" t="s">
        <v>15</v>
      </c>
      <c r="B34" s="33"/>
      <c r="C34" s="9"/>
      <c r="D34" s="6">
        <f t="shared" ref="D34:O34" si="3">SUM(D27:D33)</f>
        <v>24.68</v>
      </c>
      <c r="E34" s="6">
        <f t="shared" si="3"/>
        <v>23.249999999999996</v>
      </c>
      <c r="F34" s="6">
        <f t="shared" si="3"/>
        <v>105.78</v>
      </c>
      <c r="G34" s="6">
        <f t="shared" si="3"/>
        <v>711.5</v>
      </c>
      <c r="H34" s="6">
        <f t="shared" si="3"/>
        <v>0.34600000000000003</v>
      </c>
      <c r="I34" s="6">
        <f t="shared" si="3"/>
        <v>11.58</v>
      </c>
      <c r="J34" s="6">
        <f t="shared" si="3"/>
        <v>180.94</v>
      </c>
      <c r="K34" s="6">
        <f t="shared" si="3"/>
        <v>0.372</v>
      </c>
      <c r="L34" s="6">
        <f t="shared" si="3"/>
        <v>188.14</v>
      </c>
      <c r="M34" s="6">
        <f t="shared" si="3"/>
        <v>327.51</v>
      </c>
      <c r="N34" s="6">
        <f t="shared" si="3"/>
        <v>86.05</v>
      </c>
      <c r="O34" s="6">
        <f t="shared" si="3"/>
        <v>5.0600000000000005</v>
      </c>
    </row>
    <row r="35" spans="1:16" x14ac:dyDescent="0.25">
      <c r="A35" s="15" t="s">
        <v>25</v>
      </c>
      <c r="B35" s="15"/>
      <c r="C35" s="15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6" x14ac:dyDescent="0.25">
      <c r="A36" s="5"/>
      <c r="B36" s="5" t="s">
        <v>79</v>
      </c>
      <c r="C36" s="18">
        <v>200</v>
      </c>
      <c r="D36" s="23">
        <v>1.7</v>
      </c>
      <c r="E36" s="23">
        <v>4.26</v>
      </c>
      <c r="F36" s="23">
        <v>9.68</v>
      </c>
      <c r="G36" s="23">
        <v>90.24</v>
      </c>
      <c r="H36" s="23">
        <v>2.1999999999999999E-2</v>
      </c>
      <c r="I36" s="23">
        <v>10.76</v>
      </c>
      <c r="J36" s="23">
        <v>105</v>
      </c>
      <c r="K36" s="23">
        <v>3.2000000000000001E-2</v>
      </c>
      <c r="L36" s="23">
        <v>37.4</v>
      </c>
      <c r="M36" s="23">
        <v>31</v>
      </c>
      <c r="N36" s="23">
        <v>13.2</v>
      </c>
      <c r="O36" s="23">
        <v>0.48</v>
      </c>
    </row>
    <row r="37" spans="1:16" x14ac:dyDescent="0.25">
      <c r="A37" s="5"/>
      <c r="B37" s="5" t="s">
        <v>80</v>
      </c>
      <c r="C37" s="18">
        <v>150</v>
      </c>
      <c r="D37" s="23">
        <v>3.7</v>
      </c>
      <c r="E37" s="23">
        <v>4.8</v>
      </c>
      <c r="F37" s="23">
        <v>36.5</v>
      </c>
      <c r="G37" s="23">
        <v>203.5</v>
      </c>
      <c r="H37" s="24">
        <v>0.03</v>
      </c>
      <c r="I37" s="24">
        <v>0</v>
      </c>
      <c r="J37" s="24">
        <v>18.739999999999998</v>
      </c>
      <c r="K37" s="24">
        <v>0.03</v>
      </c>
      <c r="L37" s="24">
        <v>6.9</v>
      </c>
      <c r="M37" s="24">
        <v>73</v>
      </c>
      <c r="N37" s="24">
        <v>24</v>
      </c>
      <c r="O37" s="24">
        <v>0.49</v>
      </c>
    </row>
    <row r="38" spans="1:16" x14ac:dyDescent="0.25">
      <c r="A38" s="5"/>
      <c r="B38" s="5" t="s">
        <v>64</v>
      </c>
      <c r="C38" s="18">
        <v>50</v>
      </c>
      <c r="D38" s="23">
        <v>13.7</v>
      </c>
      <c r="E38" s="23">
        <v>13.1</v>
      </c>
      <c r="F38" s="23">
        <v>12.4</v>
      </c>
      <c r="G38" s="23">
        <v>221.3</v>
      </c>
      <c r="H38" s="24">
        <v>0.05</v>
      </c>
      <c r="I38" s="24">
        <v>0.09</v>
      </c>
      <c r="J38" s="24">
        <v>16.600000000000001</v>
      </c>
      <c r="K38" s="24">
        <v>0.12</v>
      </c>
      <c r="L38" s="24">
        <v>30</v>
      </c>
      <c r="M38" s="24">
        <v>138</v>
      </c>
      <c r="N38" s="24">
        <v>20</v>
      </c>
      <c r="O38" s="24">
        <v>1.94</v>
      </c>
    </row>
    <row r="39" spans="1:16" ht="12.75" customHeight="1" x14ac:dyDescent="0.25">
      <c r="A39" s="5"/>
      <c r="B39" s="5" t="s">
        <v>81</v>
      </c>
      <c r="C39" s="18">
        <v>20</v>
      </c>
      <c r="D39" s="23">
        <v>0.7</v>
      </c>
      <c r="E39" s="23">
        <v>0.5</v>
      </c>
      <c r="F39" s="23">
        <v>1.8</v>
      </c>
      <c r="G39" s="23">
        <v>14.16</v>
      </c>
      <c r="H39" s="24">
        <v>4.0000000000000001E-3</v>
      </c>
      <c r="I39" s="24">
        <v>0.54</v>
      </c>
      <c r="J39" s="24">
        <v>25.6</v>
      </c>
      <c r="K39" s="24">
        <v>0</v>
      </c>
      <c r="L39" s="24">
        <v>1.84</v>
      </c>
      <c r="M39" s="24">
        <v>4.8</v>
      </c>
      <c r="N39" s="24">
        <v>2.4</v>
      </c>
      <c r="O39" s="24">
        <v>0.1</v>
      </c>
    </row>
    <row r="40" spans="1:16" ht="12.75" customHeight="1" x14ac:dyDescent="0.25">
      <c r="A40" s="5"/>
      <c r="B40" s="5" t="s">
        <v>82</v>
      </c>
      <c r="C40" s="18">
        <v>200</v>
      </c>
      <c r="D40" s="23">
        <v>0.5</v>
      </c>
      <c r="E40" s="23">
        <v>0</v>
      </c>
      <c r="F40" s="23">
        <v>19.8</v>
      </c>
      <c r="G40" s="23">
        <v>81</v>
      </c>
      <c r="H40" s="23">
        <v>0</v>
      </c>
      <c r="I40" s="23">
        <v>0.02</v>
      </c>
      <c r="J40" s="23">
        <v>15</v>
      </c>
      <c r="K40" s="23">
        <v>0</v>
      </c>
      <c r="L40" s="23">
        <v>50</v>
      </c>
      <c r="M40" s="23">
        <v>4.3</v>
      </c>
      <c r="N40" s="23">
        <v>2.1</v>
      </c>
      <c r="O40" s="23">
        <v>0.09</v>
      </c>
    </row>
    <row r="41" spans="1:16" ht="12.75" customHeight="1" x14ac:dyDescent="0.25">
      <c r="A41" s="5"/>
      <c r="B41" s="5" t="s">
        <v>6</v>
      </c>
      <c r="C41" s="18">
        <v>35</v>
      </c>
      <c r="D41" s="23">
        <v>2.68</v>
      </c>
      <c r="E41" s="23">
        <v>0.28999999999999998</v>
      </c>
      <c r="F41" s="23">
        <v>17.2</v>
      </c>
      <c r="G41" s="23">
        <v>58.6</v>
      </c>
      <c r="H41" s="23">
        <v>0.14000000000000001</v>
      </c>
      <c r="I41" s="23">
        <v>7.0000000000000007E-2</v>
      </c>
      <c r="J41" s="23">
        <v>0</v>
      </c>
      <c r="K41" s="23">
        <v>0.11</v>
      </c>
      <c r="L41" s="23">
        <v>43.75</v>
      </c>
      <c r="M41" s="23">
        <v>45.16</v>
      </c>
      <c r="N41" s="23">
        <v>14.35</v>
      </c>
      <c r="O41" s="23">
        <v>1.26</v>
      </c>
    </row>
    <row r="42" spans="1:16" x14ac:dyDescent="0.25">
      <c r="A42" s="5"/>
      <c r="B42" s="5" t="s">
        <v>44</v>
      </c>
      <c r="C42" s="18">
        <v>25</v>
      </c>
      <c r="D42" s="23">
        <v>1.7</v>
      </c>
      <c r="E42" s="23">
        <v>0.3</v>
      </c>
      <c r="F42" s="23">
        <v>8.4</v>
      </c>
      <c r="G42" s="23">
        <v>42.7</v>
      </c>
      <c r="H42" s="23">
        <v>0.1</v>
      </c>
      <c r="I42" s="23">
        <v>0.1</v>
      </c>
      <c r="J42" s="23">
        <v>0</v>
      </c>
      <c r="K42" s="23">
        <v>0.08</v>
      </c>
      <c r="L42" s="23">
        <v>18.25</v>
      </c>
      <c r="M42" s="23">
        <v>31.25</v>
      </c>
      <c r="N42" s="23">
        <v>10</v>
      </c>
      <c r="O42" s="23">
        <v>0.7</v>
      </c>
    </row>
    <row r="43" spans="1:16" x14ac:dyDescent="0.25">
      <c r="A43" s="33" t="s">
        <v>15</v>
      </c>
      <c r="B43" s="33"/>
      <c r="C43" s="9"/>
      <c r="D43" s="6">
        <f t="shared" ref="D43:O43" si="4">SUM(D36:D42)</f>
        <v>24.68</v>
      </c>
      <c r="E43" s="6">
        <f t="shared" si="4"/>
        <v>23.249999999999996</v>
      </c>
      <c r="F43" s="6">
        <f t="shared" si="4"/>
        <v>105.78</v>
      </c>
      <c r="G43" s="6">
        <f t="shared" si="4"/>
        <v>711.5</v>
      </c>
      <c r="H43" s="6">
        <f t="shared" si="4"/>
        <v>0.34600000000000003</v>
      </c>
      <c r="I43" s="6">
        <f t="shared" si="4"/>
        <v>11.58</v>
      </c>
      <c r="J43" s="6">
        <f t="shared" si="4"/>
        <v>180.94</v>
      </c>
      <c r="K43" s="6">
        <f t="shared" si="4"/>
        <v>0.372</v>
      </c>
      <c r="L43" s="6">
        <f t="shared" si="4"/>
        <v>188.14</v>
      </c>
      <c r="M43" s="6">
        <f t="shared" si="4"/>
        <v>327.51</v>
      </c>
      <c r="N43" s="6">
        <f t="shared" si="4"/>
        <v>86.05</v>
      </c>
      <c r="O43" s="6">
        <f t="shared" si="4"/>
        <v>5.0600000000000005</v>
      </c>
    </row>
    <row r="44" spans="1:16" x14ac:dyDescent="0.25">
      <c r="A44" s="38" t="s">
        <v>26</v>
      </c>
      <c r="B44" s="38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6" x14ac:dyDescent="0.25">
      <c r="A45" s="8"/>
      <c r="B45" s="13" t="s">
        <v>8</v>
      </c>
      <c r="C45" s="7">
        <v>200</v>
      </c>
      <c r="D45" s="6">
        <v>0.9</v>
      </c>
      <c r="E45" s="6">
        <v>0.18</v>
      </c>
      <c r="F45" s="6">
        <v>18.18</v>
      </c>
      <c r="G45" s="6">
        <v>82.8</v>
      </c>
      <c r="H45" s="6">
        <v>0.02</v>
      </c>
      <c r="I45" s="6">
        <v>36</v>
      </c>
      <c r="J45" s="6">
        <v>0</v>
      </c>
      <c r="K45" s="6">
        <v>12.6</v>
      </c>
      <c r="L45" s="6">
        <v>12.6</v>
      </c>
      <c r="M45" s="6">
        <v>12.6</v>
      </c>
      <c r="N45" s="6">
        <v>7.2</v>
      </c>
      <c r="O45" s="6">
        <v>7.2</v>
      </c>
    </row>
    <row r="46" spans="1:16" x14ac:dyDescent="0.25">
      <c r="A46" s="8"/>
      <c r="B46" s="13" t="s">
        <v>20</v>
      </c>
      <c r="C46" s="7">
        <v>150</v>
      </c>
      <c r="D46" s="23">
        <v>1.1000000000000001</v>
      </c>
      <c r="E46" s="23">
        <v>0.3</v>
      </c>
      <c r="F46" s="23">
        <v>10.5</v>
      </c>
      <c r="G46" s="23">
        <v>49</v>
      </c>
      <c r="H46" s="24">
        <v>0.14000000000000001</v>
      </c>
      <c r="I46" s="24">
        <v>37.39</v>
      </c>
      <c r="J46" s="24">
        <v>47.6</v>
      </c>
      <c r="K46" s="24">
        <v>0</v>
      </c>
      <c r="L46" s="24">
        <v>51.8</v>
      </c>
      <c r="M46" s="24">
        <v>15.4</v>
      </c>
      <c r="N46" s="24">
        <v>0</v>
      </c>
      <c r="O46" s="24">
        <v>0.14000000000000001</v>
      </c>
    </row>
    <row r="47" spans="1:16" x14ac:dyDescent="0.25">
      <c r="A47" s="31" t="s">
        <v>21</v>
      </c>
      <c r="B47" s="32"/>
      <c r="C47" s="7"/>
      <c r="D47" s="6">
        <f t="shared" ref="D47:O47" si="5">SUM(D45:D46)</f>
        <v>2</v>
      </c>
      <c r="E47" s="6">
        <f t="shared" si="5"/>
        <v>0.48</v>
      </c>
      <c r="F47" s="6">
        <f t="shared" si="5"/>
        <v>28.68</v>
      </c>
      <c r="G47" s="6">
        <f t="shared" si="5"/>
        <v>131.80000000000001</v>
      </c>
      <c r="H47" s="6">
        <f t="shared" si="5"/>
        <v>0.16</v>
      </c>
      <c r="I47" s="6">
        <f t="shared" si="5"/>
        <v>73.39</v>
      </c>
      <c r="J47" s="6">
        <f t="shared" si="5"/>
        <v>47.6</v>
      </c>
      <c r="K47" s="6">
        <f t="shared" si="5"/>
        <v>12.6</v>
      </c>
      <c r="L47" s="6">
        <f t="shared" si="5"/>
        <v>64.399999999999991</v>
      </c>
      <c r="M47" s="6">
        <f t="shared" si="5"/>
        <v>28</v>
      </c>
      <c r="N47" s="6">
        <f t="shared" si="5"/>
        <v>7.2</v>
      </c>
      <c r="O47" s="6">
        <f t="shared" si="5"/>
        <v>7.34</v>
      </c>
    </row>
    <row r="48" spans="1:16" s="1" customFormat="1" ht="16.5" x14ac:dyDescent="0.25">
      <c r="A48" s="36" t="s">
        <v>30</v>
      </c>
      <c r="B48" s="36"/>
      <c r="C48" s="7"/>
      <c r="D48" s="16"/>
      <c r="E48" s="17"/>
      <c r="F48" s="16"/>
      <c r="G48" s="26" t="s">
        <v>31</v>
      </c>
      <c r="H48" s="26"/>
      <c r="I48" s="26"/>
      <c r="J48" s="26"/>
      <c r="K48" s="26"/>
      <c r="L48" s="26"/>
      <c r="M48" s="26"/>
      <c r="N48" s="26"/>
      <c r="O48" s="26"/>
      <c r="P48" s="26"/>
    </row>
    <row r="49" spans="1:16" x14ac:dyDescent="0.25">
      <c r="A49" s="36" t="s">
        <v>32</v>
      </c>
      <c r="B49" s="36"/>
      <c r="C49" s="8"/>
    </row>
    <row r="50" spans="1:16" x14ac:dyDescent="0.25">
      <c r="A50" s="36" t="s">
        <v>33</v>
      </c>
      <c r="B50" s="36"/>
      <c r="C50" s="8"/>
      <c r="G50" s="37" t="s">
        <v>34</v>
      </c>
      <c r="H50" s="37"/>
      <c r="I50" s="37"/>
      <c r="J50" s="37"/>
      <c r="K50" s="37"/>
      <c r="L50" s="37"/>
      <c r="M50" s="37"/>
      <c r="N50" s="37"/>
      <c r="O50" s="37"/>
      <c r="P50" s="37"/>
    </row>
    <row r="52" spans="1:16" s="25" customFormat="1" ht="15.75" x14ac:dyDescent="0.25">
      <c r="A52" s="30" t="s">
        <v>69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</sheetData>
  <mergeCells count="23">
    <mergeCell ref="A52:O52"/>
    <mergeCell ref="A49:B49"/>
    <mergeCell ref="A50:B50"/>
    <mergeCell ref="G50:P50"/>
    <mergeCell ref="A34:B34"/>
    <mergeCell ref="A43:B43"/>
    <mergeCell ref="A44:B44"/>
    <mergeCell ref="A47:B47"/>
    <mergeCell ref="A48:B48"/>
    <mergeCell ref="G48:P48"/>
    <mergeCell ref="A2:O2"/>
    <mergeCell ref="B1:O1"/>
    <mergeCell ref="K3:O3"/>
    <mergeCell ref="A25:B25"/>
    <mergeCell ref="B3:B4"/>
    <mergeCell ref="C3:C4"/>
    <mergeCell ref="D3:F3"/>
    <mergeCell ref="G3:G4"/>
    <mergeCell ref="A13:B13"/>
    <mergeCell ref="A14:B14"/>
    <mergeCell ref="A17:B17"/>
    <mergeCell ref="A18:B18"/>
    <mergeCell ref="H3:J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8"/>
  <sheetViews>
    <sheetView zoomScale="80" zoomScaleNormal="80" workbookViewId="0">
      <selection activeCell="P3" sqref="P3:P43"/>
    </sheetView>
  </sheetViews>
  <sheetFormatPr defaultColWidth="9.140625"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9" width="8.140625" customWidth="1"/>
    <col min="10" max="10" width="10.85546875" customWidth="1"/>
    <col min="11" max="15" width="8.140625" customWidth="1"/>
    <col min="16" max="16" width="10.42578125" customWidth="1"/>
  </cols>
  <sheetData>
    <row r="1" spans="1:16" s="3" customFormat="1" ht="23.25" x14ac:dyDescent="0.35">
      <c r="A1" s="10"/>
      <c r="B1" s="27" t="s">
        <v>22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0"/>
    </row>
    <row r="2" spans="1:16" s="3" customFormat="1" ht="23.25" x14ac:dyDescent="0.35">
      <c r="A2" s="29" t="s">
        <v>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0"/>
    </row>
    <row r="3" spans="1:16" s="1" customFormat="1" ht="33" customHeight="1" x14ac:dyDescent="0.25">
      <c r="A3" s="11" t="s">
        <v>17</v>
      </c>
      <c r="B3" s="28" t="s">
        <v>0</v>
      </c>
      <c r="C3" s="28" t="s">
        <v>1</v>
      </c>
      <c r="D3" s="28" t="s">
        <v>2</v>
      </c>
      <c r="E3" s="28"/>
      <c r="F3" s="28"/>
      <c r="G3" s="28" t="s">
        <v>7</v>
      </c>
      <c r="H3" s="28" t="s">
        <v>10</v>
      </c>
      <c r="I3" s="28"/>
      <c r="J3" s="28"/>
      <c r="K3" s="28" t="s">
        <v>11</v>
      </c>
      <c r="L3" s="28"/>
      <c r="M3" s="28"/>
      <c r="N3" s="28"/>
      <c r="O3" s="28"/>
    </row>
    <row r="4" spans="1:16" s="1" customFormat="1" ht="16.5" customHeight="1" x14ac:dyDescent="0.25">
      <c r="A4" s="7" t="s">
        <v>18</v>
      </c>
      <c r="B4" s="28"/>
      <c r="C4" s="28"/>
      <c r="D4" s="7" t="s">
        <v>3</v>
      </c>
      <c r="E4" s="12" t="s">
        <v>4</v>
      </c>
      <c r="F4" s="7" t="s">
        <v>5</v>
      </c>
      <c r="G4" s="28"/>
      <c r="H4" s="14" t="s">
        <v>19</v>
      </c>
      <c r="I4" s="14" t="s">
        <v>39</v>
      </c>
      <c r="J4" s="14" t="s">
        <v>40</v>
      </c>
      <c r="K4" s="14" t="s">
        <v>27</v>
      </c>
      <c r="L4" s="14" t="s">
        <v>12</v>
      </c>
      <c r="M4" s="14" t="s">
        <v>41</v>
      </c>
      <c r="N4" s="14" t="s">
        <v>42</v>
      </c>
      <c r="O4" s="14" t="s">
        <v>13</v>
      </c>
    </row>
    <row r="5" spans="1:16" s="1" customFormat="1" ht="16.5" customHeight="1" x14ac:dyDescent="0.25">
      <c r="A5" s="22" t="s">
        <v>28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s="1" customFormat="1" ht="18.75" customHeight="1" x14ac:dyDescent="0.25">
      <c r="A6" s="5"/>
      <c r="B6" s="5" t="s">
        <v>83</v>
      </c>
      <c r="C6" s="18">
        <v>200</v>
      </c>
      <c r="D6" s="23">
        <v>4.24</v>
      </c>
      <c r="E6" s="23">
        <v>4.0199999999999996</v>
      </c>
      <c r="F6" s="23">
        <v>15.92</v>
      </c>
      <c r="G6" s="23">
        <v>116.8</v>
      </c>
      <c r="H6" s="24">
        <v>0.15</v>
      </c>
      <c r="I6" s="24">
        <v>4.76</v>
      </c>
      <c r="J6" s="24">
        <v>97.2</v>
      </c>
      <c r="K6" s="24">
        <v>5.6000000000000001E-2</v>
      </c>
      <c r="L6" s="24">
        <v>27</v>
      </c>
      <c r="M6" s="24">
        <v>80.400000000000006</v>
      </c>
      <c r="N6" s="24">
        <v>29</v>
      </c>
      <c r="O6" s="24">
        <v>1.48</v>
      </c>
    </row>
    <row r="7" spans="1:16" s="1" customFormat="1" ht="16.5" customHeight="1" x14ac:dyDescent="0.25">
      <c r="A7" s="5"/>
      <c r="B7" s="5" t="s">
        <v>16</v>
      </c>
      <c r="C7" s="18">
        <v>150</v>
      </c>
      <c r="D7" s="23">
        <v>3.2</v>
      </c>
      <c r="E7" s="23">
        <v>3.99</v>
      </c>
      <c r="F7" s="23">
        <v>22.38</v>
      </c>
      <c r="G7" s="23">
        <v>138.22999999999999</v>
      </c>
      <c r="H7" s="23">
        <v>0.12</v>
      </c>
      <c r="I7" s="23">
        <v>10.199999999999999</v>
      </c>
      <c r="J7" s="23">
        <v>23.8</v>
      </c>
      <c r="K7" s="23">
        <v>0.11</v>
      </c>
      <c r="L7" s="23">
        <v>39</v>
      </c>
      <c r="M7" s="23">
        <v>84</v>
      </c>
      <c r="N7" s="23">
        <v>28</v>
      </c>
      <c r="O7" s="23">
        <v>1.03</v>
      </c>
    </row>
    <row r="8" spans="1:16" s="1" customFormat="1" ht="16.5" customHeight="1" x14ac:dyDescent="0.25">
      <c r="A8" s="5"/>
      <c r="B8" s="5" t="s">
        <v>65</v>
      </c>
      <c r="C8" s="18">
        <v>80</v>
      </c>
      <c r="D8" s="23">
        <v>12.4</v>
      </c>
      <c r="E8" s="23">
        <v>12.7</v>
      </c>
      <c r="F8" s="23">
        <v>11.6</v>
      </c>
      <c r="G8" s="23">
        <v>210.3</v>
      </c>
      <c r="H8" s="24">
        <v>0.17</v>
      </c>
      <c r="I8" s="24">
        <v>9.93</v>
      </c>
      <c r="J8" s="24">
        <v>3781</v>
      </c>
      <c r="K8" s="24">
        <v>1.33</v>
      </c>
      <c r="L8" s="24">
        <v>31</v>
      </c>
      <c r="M8" s="24">
        <v>221</v>
      </c>
      <c r="N8" s="24">
        <v>14</v>
      </c>
      <c r="O8" s="24">
        <v>4.59</v>
      </c>
    </row>
    <row r="9" spans="1:16" s="1" customFormat="1" ht="16.5" customHeight="1" x14ac:dyDescent="0.25">
      <c r="A9" s="5"/>
      <c r="B9" s="5" t="s">
        <v>36</v>
      </c>
      <c r="C9" s="18">
        <v>200</v>
      </c>
      <c r="D9" s="23">
        <v>0.5</v>
      </c>
      <c r="E9" s="23">
        <v>0.2</v>
      </c>
      <c r="F9" s="23">
        <v>19.399999999999999</v>
      </c>
      <c r="G9" s="23">
        <v>81.3</v>
      </c>
      <c r="H9" s="23">
        <v>0</v>
      </c>
      <c r="I9" s="23">
        <v>0.3</v>
      </c>
      <c r="J9" s="23">
        <v>1.5</v>
      </c>
      <c r="K9" s="23">
        <v>0.02</v>
      </c>
      <c r="L9" s="23">
        <v>18</v>
      </c>
      <c r="M9" s="23">
        <v>18</v>
      </c>
      <c r="N9" s="23">
        <v>22</v>
      </c>
      <c r="O9" s="23">
        <v>0.67</v>
      </c>
    </row>
    <row r="10" spans="1:16" s="1" customFormat="1" ht="16.5" customHeight="1" x14ac:dyDescent="0.25">
      <c r="A10" s="5"/>
      <c r="B10" s="5" t="s">
        <v>38</v>
      </c>
      <c r="C10" s="18">
        <v>30</v>
      </c>
      <c r="D10" s="23">
        <v>2</v>
      </c>
      <c r="E10" s="23" t="s">
        <v>66</v>
      </c>
      <c r="F10" s="23">
        <v>10</v>
      </c>
      <c r="G10" s="23">
        <v>51.2</v>
      </c>
      <c r="H10" s="23">
        <v>0.12</v>
      </c>
      <c r="I10" s="23">
        <v>0.12</v>
      </c>
      <c r="J10" s="23">
        <v>0</v>
      </c>
      <c r="K10" s="23">
        <v>0.1</v>
      </c>
      <c r="L10" s="23">
        <v>21.9</v>
      </c>
      <c r="M10" s="23">
        <v>37.5</v>
      </c>
      <c r="N10" s="23">
        <v>12</v>
      </c>
      <c r="O10" s="23">
        <v>0.84</v>
      </c>
    </row>
    <row r="11" spans="1:16" s="1" customFormat="1" ht="16.5" customHeight="1" x14ac:dyDescent="0.25">
      <c r="A11" s="5"/>
      <c r="B11" s="5" t="s">
        <v>6</v>
      </c>
      <c r="C11" s="18">
        <v>40</v>
      </c>
      <c r="D11" s="23">
        <v>3.06</v>
      </c>
      <c r="E11" s="23">
        <v>0.33</v>
      </c>
      <c r="F11" s="23">
        <v>19.7</v>
      </c>
      <c r="G11" s="23">
        <v>93.73</v>
      </c>
      <c r="H11" s="24">
        <v>0.16</v>
      </c>
      <c r="I11" s="24">
        <v>0.08</v>
      </c>
      <c r="J11" s="24">
        <v>0</v>
      </c>
      <c r="K11" s="24">
        <v>0.12</v>
      </c>
      <c r="L11" s="24">
        <v>50</v>
      </c>
      <c r="M11" s="24">
        <v>51.6</v>
      </c>
      <c r="N11" s="24">
        <v>16.399999999999999</v>
      </c>
      <c r="O11" s="24">
        <v>1.44</v>
      </c>
    </row>
    <row r="12" spans="1:16" s="1" customFormat="1" ht="18" customHeight="1" x14ac:dyDescent="0.25">
      <c r="A12" s="34" t="s">
        <v>14</v>
      </c>
      <c r="B12" s="35"/>
      <c r="C12" s="9"/>
      <c r="D12" s="6">
        <f t="shared" ref="D12:O12" si="0">SUM(D6:D11)</f>
        <v>25.4</v>
      </c>
      <c r="E12" s="6">
        <f t="shared" si="0"/>
        <v>21.24</v>
      </c>
      <c r="F12" s="6">
        <f t="shared" si="0"/>
        <v>99</v>
      </c>
      <c r="G12" s="6">
        <f t="shared" si="0"/>
        <v>691.56000000000006</v>
      </c>
      <c r="H12" s="6">
        <f t="shared" si="0"/>
        <v>0.72000000000000008</v>
      </c>
      <c r="I12" s="6">
        <f t="shared" si="0"/>
        <v>25.39</v>
      </c>
      <c r="J12" s="6">
        <f t="shared" si="0"/>
        <v>3903.5</v>
      </c>
      <c r="K12" s="6">
        <f t="shared" si="0"/>
        <v>1.7360000000000002</v>
      </c>
      <c r="L12" s="6">
        <f t="shared" si="0"/>
        <v>186.9</v>
      </c>
      <c r="M12" s="6">
        <f t="shared" si="0"/>
        <v>492.5</v>
      </c>
      <c r="N12" s="6">
        <f t="shared" si="0"/>
        <v>121.4</v>
      </c>
      <c r="O12" s="6">
        <f t="shared" si="0"/>
        <v>10.049999999999999</v>
      </c>
    </row>
    <row r="13" spans="1:16" s="1" customFormat="1" ht="16.5" customHeight="1" x14ac:dyDescent="0.25">
      <c r="A13" s="35" t="s">
        <v>29</v>
      </c>
      <c r="B13" s="35"/>
      <c r="C13" s="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s="1" customFormat="1" ht="16.5" customHeight="1" x14ac:dyDescent="0.25">
      <c r="A14" s="8"/>
      <c r="B14" s="13" t="s">
        <v>8</v>
      </c>
      <c r="C14" s="7">
        <v>200</v>
      </c>
      <c r="D14" s="6">
        <v>0.9</v>
      </c>
      <c r="E14" s="6">
        <v>0.18</v>
      </c>
      <c r="F14" s="6">
        <v>18.18</v>
      </c>
      <c r="G14" s="6">
        <v>82.8</v>
      </c>
      <c r="H14" s="6">
        <v>0.02</v>
      </c>
      <c r="I14" s="6">
        <v>36</v>
      </c>
      <c r="J14" s="6">
        <v>0</v>
      </c>
      <c r="K14" s="6">
        <v>12.6</v>
      </c>
      <c r="L14" s="6">
        <v>12.6</v>
      </c>
      <c r="M14" s="6">
        <v>12.6</v>
      </c>
      <c r="N14" s="6">
        <v>7.2</v>
      </c>
      <c r="O14" s="6">
        <v>7.2</v>
      </c>
    </row>
    <row r="15" spans="1:16" s="1" customFormat="1" ht="16.5" customHeight="1" x14ac:dyDescent="0.25">
      <c r="A15" s="8"/>
      <c r="B15" s="13" t="s">
        <v>20</v>
      </c>
      <c r="C15" s="7">
        <v>150</v>
      </c>
      <c r="D15" s="23">
        <v>1.1000000000000001</v>
      </c>
      <c r="E15" s="23">
        <v>0.3</v>
      </c>
      <c r="F15" s="23">
        <v>10.5</v>
      </c>
      <c r="G15" s="23">
        <v>49</v>
      </c>
      <c r="H15" s="24">
        <v>0.14000000000000001</v>
      </c>
      <c r="I15" s="24">
        <v>37.39</v>
      </c>
      <c r="J15" s="24">
        <v>47.6</v>
      </c>
      <c r="K15" s="24">
        <v>0</v>
      </c>
      <c r="L15" s="24">
        <v>51.8</v>
      </c>
      <c r="M15" s="24">
        <v>15.4</v>
      </c>
      <c r="N15" s="24">
        <v>0</v>
      </c>
      <c r="O15" s="24">
        <v>0.14000000000000001</v>
      </c>
    </row>
    <row r="16" spans="1:16" s="2" customFormat="1" ht="16.5" x14ac:dyDescent="0.25">
      <c r="A16" s="31" t="s">
        <v>21</v>
      </c>
      <c r="B16" s="32"/>
      <c r="C16" s="7"/>
      <c r="D16" s="6">
        <f t="shared" ref="D16:O16" si="1">SUM(D14:D15)</f>
        <v>2</v>
      </c>
      <c r="E16" s="6">
        <f t="shared" si="1"/>
        <v>0.48</v>
      </c>
      <c r="F16" s="6">
        <f t="shared" si="1"/>
        <v>28.68</v>
      </c>
      <c r="G16" s="6">
        <f t="shared" si="1"/>
        <v>131.80000000000001</v>
      </c>
      <c r="H16" s="6">
        <f t="shared" si="1"/>
        <v>0.16</v>
      </c>
      <c r="I16" s="6">
        <f t="shared" si="1"/>
        <v>73.39</v>
      </c>
      <c r="J16" s="6">
        <f t="shared" si="1"/>
        <v>47.6</v>
      </c>
      <c r="K16" s="6">
        <f t="shared" si="1"/>
        <v>12.6</v>
      </c>
      <c r="L16" s="6">
        <f t="shared" si="1"/>
        <v>64.399999999999991</v>
      </c>
      <c r="M16" s="6">
        <f t="shared" si="1"/>
        <v>28</v>
      </c>
      <c r="N16" s="6">
        <f t="shared" si="1"/>
        <v>7.2</v>
      </c>
      <c r="O16" s="6">
        <f t="shared" si="1"/>
        <v>7.34</v>
      </c>
    </row>
    <row r="17" spans="1:15" s="1" customFormat="1" ht="16.5" x14ac:dyDescent="0.25">
      <c r="A17" s="31" t="s">
        <v>23</v>
      </c>
      <c r="B17" s="32"/>
      <c r="C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 ht="16.5" x14ac:dyDescent="0.25">
      <c r="A18" s="5"/>
      <c r="B18" s="5" t="s">
        <v>84</v>
      </c>
      <c r="C18" s="18">
        <v>30</v>
      </c>
      <c r="D18" s="23">
        <v>0.5</v>
      </c>
      <c r="E18" s="23">
        <v>0.05</v>
      </c>
      <c r="F18" s="23">
        <v>1.75</v>
      </c>
      <c r="G18" s="23">
        <v>9.4499999999999993</v>
      </c>
      <c r="H18" s="23">
        <v>0.03</v>
      </c>
      <c r="I18" s="23">
        <v>1.2</v>
      </c>
      <c r="J18" s="23">
        <v>9</v>
      </c>
      <c r="K18" s="23">
        <v>0.01</v>
      </c>
      <c r="L18" s="23">
        <v>5.3</v>
      </c>
      <c r="M18" s="23">
        <v>16</v>
      </c>
      <c r="N18" s="23">
        <v>5.5</v>
      </c>
      <c r="O18" s="23">
        <v>0.19</v>
      </c>
    </row>
    <row r="19" spans="1:15" s="1" customFormat="1" ht="16.5" x14ac:dyDescent="0.25">
      <c r="A19" s="5"/>
      <c r="B19" s="5" t="s">
        <v>85</v>
      </c>
      <c r="C19" s="18">
        <v>200</v>
      </c>
      <c r="D19" s="23">
        <v>13.05</v>
      </c>
      <c r="E19" s="23">
        <v>16.739999999999998</v>
      </c>
      <c r="F19" s="23">
        <v>28.35</v>
      </c>
      <c r="G19" s="23">
        <v>278.93</v>
      </c>
      <c r="H19" s="23">
        <v>0.19</v>
      </c>
      <c r="I19" s="23">
        <v>6.27</v>
      </c>
      <c r="J19" s="23">
        <v>393</v>
      </c>
      <c r="K19" s="23">
        <v>0.49</v>
      </c>
      <c r="L19" s="23">
        <v>99.42</v>
      </c>
      <c r="M19" s="23">
        <v>249.05</v>
      </c>
      <c r="N19" s="23">
        <v>34.200000000000003</v>
      </c>
      <c r="O19" s="23">
        <v>3.1</v>
      </c>
    </row>
    <row r="20" spans="1:15" s="1" customFormat="1" ht="16.5" x14ac:dyDescent="0.25">
      <c r="A20" s="5"/>
      <c r="B20" s="5" t="s">
        <v>86</v>
      </c>
      <c r="C20" s="18">
        <v>200</v>
      </c>
      <c r="D20" s="23">
        <v>0.2</v>
      </c>
      <c r="E20" s="23">
        <v>0</v>
      </c>
      <c r="F20" s="23">
        <v>6.5</v>
      </c>
      <c r="G20" s="23">
        <v>26.8</v>
      </c>
      <c r="H20" s="24">
        <v>0</v>
      </c>
      <c r="I20" s="24">
        <v>0.04</v>
      </c>
      <c r="J20" s="24">
        <v>0.3</v>
      </c>
      <c r="K20" s="24">
        <v>0.01</v>
      </c>
      <c r="L20" s="24">
        <v>4.5</v>
      </c>
      <c r="M20" s="24">
        <v>7.2</v>
      </c>
      <c r="N20" s="24">
        <v>3.8</v>
      </c>
      <c r="O20" s="24">
        <v>0.73</v>
      </c>
    </row>
    <row r="21" spans="1:15" s="1" customFormat="1" ht="16.5" x14ac:dyDescent="0.25">
      <c r="A21" s="5"/>
      <c r="B21" s="5" t="s">
        <v>6</v>
      </c>
      <c r="C21" s="18">
        <v>45</v>
      </c>
      <c r="D21" s="23">
        <v>3.4</v>
      </c>
      <c r="E21" s="23">
        <v>0.4</v>
      </c>
      <c r="F21" s="23">
        <v>22.1</v>
      </c>
      <c r="G21" s="23">
        <v>105.5</v>
      </c>
      <c r="H21" s="23">
        <v>0.18</v>
      </c>
      <c r="I21" s="23">
        <v>0.09</v>
      </c>
      <c r="J21" s="23">
        <v>0</v>
      </c>
      <c r="K21" s="23">
        <v>0.14000000000000001</v>
      </c>
      <c r="L21" s="23">
        <v>56.25</v>
      </c>
      <c r="M21" s="23">
        <v>58.05</v>
      </c>
      <c r="N21" s="23">
        <v>18.45</v>
      </c>
      <c r="O21" s="23">
        <v>1.62</v>
      </c>
    </row>
    <row r="22" spans="1:15" s="1" customFormat="1" ht="16.5" x14ac:dyDescent="0.25">
      <c r="A22" s="5"/>
      <c r="B22" s="5" t="s">
        <v>44</v>
      </c>
      <c r="C22" s="18">
        <v>30</v>
      </c>
      <c r="D22" s="23">
        <v>2</v>
      </c>
      <c r="E22" s="23">
        <v>0.4</v>
      </c>
      <c r="F22" s="23">
        <v>10</v>
      </c>
      <c r="G22" s="23">
        <v>51.2</v>
      </c>
      <c r="H22" s="23">
        <v>0.12</v>
      </c>
      <c r="I22" s="23">
        <v>0.12</v>
      </c>
      <c r="J22" s="23">
        <v>0</v>
      </c>
      <c r="K22" s="23">
        <v>0.1</v>
      </c>
      <c r="L22" s="23">
        <v>21.9</v>
      </c>
      <c r="M22" s="23">
        <v>37.5</v>
      </c>
      <c r="N22" s="23">
        <v>120</v>
      </c>
      <c r="O22" s="23">
        <v>0.84</v>
      </c>
    </row>
    <row r="23" spans="1:15" s="2" customFormat="1" ht="16.5" x14ac:dyDescent="0.25">
      <c r="A23" s="33" t="s">
        <v>9</v>
      </c>
      <c r="B23" s="33"/>
      <c r="C23" s="9"/>
      <c r="D23" s="23">
        <f t="shared" ref="D23:O23" si="2">SUM(D18:D22)</f>
        <v>19.149999999999999</v>
      </c>
      <c r="E23" s="23">
        <f t="shared" si="2"/>
        <v>17.589999999999996</v>
      </c>
      <c r="F23" s="23">
        <f t="shared" si="2"/>
        <v>68.7</v>
      </c>
      <c r="G23" s="23">
        <f t="shared" si="2"/>
        <v>471.88</v>
      </c>
      <c r="H23" s="23">
        <f t="shared" si="2"/>
        <v>0.52</v>
      </c>
      <c r="I23" s="23">
        <f t="shared" si="2"/>
        <v>7.72</v>
      </c>
      <c r="J23" s="23">
        <f t="shared" si="2"/>
        <v>402.3</v>
      </c>
      <c r="K23" s="23">
        <f t="shared" si="2"/>
        <v>0.75</v>
      </c>
      <c r="L23" s="23">
        <f t="shared" si="2"/>
        <v>187.37</v>
      </c>
      <c r="M23" s="23">
        <f t="shared" si="2"/>
        <v>367.8</v>
      </c>
      <c r="N23" s="23">
        <f t="shared" si="2"/>
        <v>181.95</v>
      </c>
      <c r="O23" s="23">
        <f t="shared" si="2"/>
        <v>6.4799999999999995</v>
      </c>
    </row>
    <row r="24" spans="1:15" s="2" customFormat="1" ht="16.5" x14ac:dyDescent="0.25">
      <c r="A24" s="15" t="s">
        <v>24</v>
      </c>
      <c r="B24" s="15"/>
      <c r="C24" s="1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s="2" customFormat="1" ht="16.5" x14ac:dyDescent="0.25">
      <c r="A25" s="5"/>
      <c r="B25" s="5" t="s">
        <v>83</v>
      </c>
      <c r="C25" s="18">
        <v>200</v>
      </c>
      <c r="D25" s="23">
        <v>4.24</v>
      </c>
      <c r="E25" s="23">
        <v>4.0199999999999996</v>
      </c>
      <c r="F25" s="23">
        <v>15.92</v>
      </c>
      <c r="G25" s="23">
        <v>116.8</v>
      </c>
      <c r="H25" s="24">
        <v>0.15</v>
      </c>
      <c r="I25" s="24">
        <v>4.76</v>
      </c>
      <c r="J25" s="24">
        <v>97.2</v>
      </c>
      <c r="K25" s="24">
        <v>5.6000000000000001E-2</v>
      </c>
      <c r="L25" s="24">
        <v>27</v>
      </c>
      <c r="M25" s="24">
        <v>80.400000000000006</v>
      </c>
      <c r="N25" s="24">
        <v>29</v>
      </c>
      <c r="O25" s="24">
        <v>1.48</v>
      </c>
    </row>
    <row r="26" spans="1:15" s="2" customFormat="1" ht="16.5" x14ac:dyDescent="0.25">
      <c r="A26" s="5"/>
      <c r="B26" s="5" t="s">
        <v>16</v>
      </c>
      <c r="C26" s="18">
        <v>150</v>
      </c>
      <c r="D26" s="23">
        <v>3.2</v>
      </c>
      <c r="E26" s="23">
        <v>3.99</v>
      </c>
      <c r="F26" s="23">
        <v>22.38</v>
      </c>
      <c r="G26" s="23">
        <v>138.22999999999999</v>
      </c>
      <c r="H26" s="23">
        <v>0.12</v>
      </c>
      <c r="I26" s="23">
        <v>10.199999999999999</v>
      </c>
      <c r="J26" s="23">
        <v>23.8</v>
      </c>
      <c r="K26" s="23">
        <v>0.11</v>
      </c>
      <c r="L26" s="23">
        <v>39</v>
      </c>
      <c r="M26" s="23">
        <v>84</v>
      </c>
      <c r="N26" s="23">
        <v>28</v>
      </c>
      <c r="O26" s="23">
        <v>1.03</v>
      </c>
    </row>
    <row r="27" spans="1:15" s="2" customFormat="1" ht="16.5" x14ac:dyDescent="0.25">
      <c r="A27" s="5"/>
      <c r="B27" s="5" t="s">
        <v>65</v>
      </c>
      <c r="C27" s="18">
        <v>80</v>
      </c>
      <c r="D27" s="23">
        <v>12.4</v>
      </c>
      <c r="E27" s="23">
        <v>12.7</v>
      </c>
      <c r="F27" s="23">
        <v>11.6</v>
      </c>
      <c r="G27" s="23">
        <v>210.3</v>
      </c>
      <c r="H27" s="24">
        <v>0.17</v>
      </c>
      <c r="I27" s="24">
        <v>9.93</v>
      </c>
      <c r="J27" s="24">
        <v>3781</v>
      </c>
      <c r="K27" s="24">
        <v>1.33</v>
      </c>
      <c r="L27" s="24">
        <v>31</v>
      </c>
      <c r="M27" s="24">
        <v>221</v>
      </c>
      <c r="N27" s="24">
        <v>14</v>
      </c>
      <c r="O27" s="24">
        <v>4.59</v>
      </c>
    </row>
    <row r="28" spans="1:15" s="2" customFormat="1" ht="17.25" customHeight="1" x14ac:dyDescent="0.25">
      <c r="A28" s="5"/>
      <c r="B28" s="5" t="s">
        <v>36</v>
      </c>
      <c r="C28" s="18">
        <v>200</v>
      </c>
      <c r="D28" s="23">
        <v>0.5</v>
      </c>
      <c r="E28" s="23">
        <v>0.2</v>
      </c>
      <c r="F28" s="23">
        <v>19.399999999999999</v>
      </c>
      <c r="G28" s="23">
        <v>81.3</v>
      </c>
      <c r="H28" s="23">
        <v>0</v>
      </c>
      <c r="I28" s="23">
        <v>0.3</v>
      </c>
      <c r="J28" s="23">
        <v>1.5</v>
      </c>
      <c r="K28" s="23">
        <v>0.02</v>
      </c>
      <c r="L28" s="23">
        <v>18</v>
      </c>
      <c r="M28" s="23">
        <v>18</v>
      </c>
      <c r="N28" s="23">
        <v>22</v>
      </c>
      <c r="O28" s="23">
        <v>0.67</v>
      </c>
    </row>
    <row r="29" spans="1:15" s="2" customFormat="1" ht="17.25" customHeight="1" x14ac:dyDescent="0.25">
      <c r="A29" s="5"/>
      <c r="B29" s="5" t="s">
        <v>38</v>
      </c>
      <c r="C29" s="18">
        <v>30</v>
      </c>
      <c r="D29" s="23">
        <v>2</v>
      </c>
      <c r="E29" s="23" t="s">
        <v>66</v>
      </c>
      <c r="F29" s="23">
        <v>10</v>
      </c>
      <c r="G29" s="23">
        <v>51.2</v>
      </c>
      <c r="H29" s="23">
        <v>0.12</v>
      </c>
      <c r="I29" s="23">
        <v>0.12</v>
      </c>
      <c r="J29" s="23">
        <v>0</v>
      </c>
      <c r="K29" s="23">
        <v>0.1</v>
      </c>
      <c r="L29" s="23">
        <v>21.9</v>
      </c>
      <c r="M29" s="23">
        <v>37.5</v>
      </c>
      <c r="N29" s="23">
        <v>12</v>
      </c>
      <c r="O29" s="23">
        <v>0.84</v>
      </c>
    </row>
    <row r="30" spans="1:15" s="2" customFormat="1" ht="16.5" x14ac:dyDescent="0.25">
      <c r="A30" s="5"/>
      <c r="B30" s="5" t="s">
        <v>6</v>
      </c>
      <c r="C30" s="18">
        <v>40</v>
      </c>
      <c r="D30" s="23">
        <v>3.06</v>
      </c>
      <c r="E30" s="23">
        <v>0.33</v>
      </c>
      <c r="F30" s="23">
        <v>19.7</v>
      </c>
      <c r="G30" s="23">
        <v>93.73</v>
      </c>
      <c r="H30" s="24">
        <v>0.16</v>
      </c>
      <c r="I30" s="24">
        <v>0.08</v>
      </c>
      <c r="J30" s="24">
        <v>0</v>
      </c>
      <c r="K30" s="24">
        <v>0.12</v>
      </c>
      <c r="L30" s="24">
        <v>50</v>
      </c>
      <c r="M30" s="24">
        <v>51.6</v>
      </c>
      <c r="N30" s="24">
        <v>16.399999999999999</v>
      </c>
      <c r="O30" s="24">
        <v>1.44</v>
      </c>
    </row>
    <row r="31" spans="1:15" s="1" customFormat="1" ht="15" customHeight="1" x14ac:dyDescent="0.25">
      <c r="A31" s="33" t="s">
        <v>15</v>
      </c>
      <c r="B31" s="33"/>
      <c r="C31" s="9"/>
      <c r="D31" s="6">
        <f t="shared" ref="D31:O31" si="3">SUM(D25:D30)</f>
        <v>25.4</v>
      </c>
      <c r="E31" s="6">
        <f t="shared" si="3"/>
        <v>21.24</v>
      </c>
      <c r="F31" s="6">
        <f t="shared" si="3"/>
        <v>99</v>
      </c>
      <c r="G31" s="6">
        <f t="shared" si="3"/>
        <v>691.56000000000006</v>
      </c>
      <c r="H31" s="6">
        <f t="shared" si="3"/>
        <v>0.72000000000000008</v>
      </c>
      <c r="I31" s="6">
        <f t="shared" si="3"/>
        <v>25.39</v>
      </c>
      <c r="J31" s="6">
        <f t="shared" si="3"/>
        <v>3903.5</v>
      </c>
      <c r="K31" s="6">
        <f t="shared" si="3"/>
        <v>1.7360000000000002</v>
      </c>
      <c r="L31" s="6">
        <f t="shared" si="3"/>
        <v>186.9</v>
      </c>
      <c r="M31" s="6">
        <f t="shared" si="3"/>
        <v>492.5</v>
      </c>
      <c r="N31" s="6">
        <f t="shared" si="3"/>
        <v>121.4</v>
      </c>
      <c r="O31" s="6">
        <f t="shared" si="3"/>
        <v>10.049999999999999</v>
      </c>
    </row>
    <row r="32" spans="1:15" x14ac:dyDescent="0.25">
      <c r="A32" s="15" t="s">
        <v>25</v>
      </c>
      <c r="B32" s="15"/>
      <c r="C32" s="15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6" x14ac:dyDescent="0.25">
      <c r="A33" s="5"/>
      <c r="B33" s="5" t="s">
        <v>83</v>
      </c>
      <c r="C33" s="18">
        <v>200</v>
      </c>
      <c r="D33" s="23">
        <v>4.24</v>
      </c>
      <c r="E33" s="23">
        <v>4.0199999999999996</v>
      </c>
      <c r="F33" s="23">
        <v>15.92</v>
      </c>
      <c r="G33" s="23">
        <v>116.8</v>
      </c>
      <c r="H33" s="24">
        <v>0.15</v>
      </c>
      <c r="I33" s="24">
        <v>4.76</v>
      </c>
      <c r="J33" s="24">
        <v>97.2</v>
      </c>
      <c r="K33" s="24">
        <v>5.6000000000000001E-2</v>
      </c>
      <c r="L33" s="24">
        <v>27</v>
      </c>
      <c r="M33" s="24">
        <v>80.400000000000006</v>
      </c>
      <c r="N33" s="24">
        <v>29</v>
      </c>
      <c r="O33" s="24">
        <v>1.48</v>
      </c>
    </row>
    <row r="34" spans="1:16" x14ac:dyDescent="0.25">
      <c r="A34" s="5"/>
      <c r="B34" s="5" t="s">
        <v>16</v>
      </c>
      <c r="C34" s="18">
        <v>150</v>
      </c>
      <c r="D34" s="23">
        <v>3.2</v>
      </c>
      <c r="E34" s="23">
        <v>3.99</v>
      </c>
      <c r="F34" s="23">
        <v>22.38</v>
      </c>
      <c r="G34" s="23">
        <v>138.22999999999999</v>
      </c>
      <c r="H34" s="23">
        <v>0.12</v>
      </c>
      <c r="I34" s="23">
        <v>10.199999999999999</v>
      </c>
      <c r="J34" s="23">
        <v>23.8</v>
      </c>
      <c r="K34" s="23">
        <v>0.11</v>
      </c>
      <c r="L34" s="23">
        <v>39</v>
      </c>
      <c r="M34" s="23">
        <v>84</v>
      </c>
      <c r="N34" s="23">
        <v>28</v>
      </c>
      <c r="O34" s="23">
        <v>1.03</v>
      </c>
    </row>
    <row r="35" spans="1:16" x14ac:dyDescent="0.25">
      <c r="A35" s="5"/>
      <c r="B35" s="5" t="s">
        <v>65</v>
      </c>
      <c r="C35" s="18">
        <v>80</v>
      </c>
      <c r="D35" s="23">
        <v>12.4</v>
      </c>
      <c r="E35" s="23">
        <v>12.7</v>
      </c>
      <c r="F35" s="23">
        <v>11.6</v>
      </c>
      <c r="G35" s="23">
        <v>210.3</v>
      </c>
      <c r="H35" s="24">
        <v>0.17</v>
      </c>
      <c r="I35" s="24">
        <v>9.93</v>
      </c>
      <c r="J35" s="24">
        <v>3781</v>
      </c>
      <c r="K35" s="24">
        <v>1.33</v>
      </c>
      <c r="L35" s="24">
        <v>31</v>
      </c>
      <c r="M35" s="24">
        <v>221</v>
      </c>
      <c r="N35" s="24">
        <v>14</v>
      </c>
      <c r="O35" s="24">
        <v>4.59</v>
      </c>
    </row>
    <row r="36" spans="1:16" ht="12.75" customHeight="1" x14ac:dyDescent="0.25">
      <c r="A36" s="5"/>
      <c r="B36" s="5" t="s">
        <v>36</v>
      </c>
      <c r="C36" s="18">
        <v>200</v>
      </c>
      <c r="D36" s="23">
        <v>0.5</v>
      </c>
      <c r="E36" s="23">
        <v>0.2</v>
      </c>
      <c r="F36" s="23">
        <v>19.399999999999999</v>
      </c>
      <c r="G36" s="23">
        <v>81.3</v>
      </c>
      <c r="H36" s="23">
        <v>0</v>
      </c>
      <c r="I36" s="23">
        <v>0.3</v>
      </c>
      <c r="J36" s="23">
        <v>1.5</v>
      </c>
      <c r="K36" s="23">
        <v>0.02</v>
      </c>
      <c r="L36" s="23">
        <v>18</v>
      </c>
      <c r="M36" s="23">
        <v>18</v>
      </c>
      <c r="N36" s="23">
        <v>22</v>
      </c>
      <c r="O36" s="23">
        <v>0.67</v>
      </c>
    </row>
    <row r="37" spans="1:16" x14ac:dyDescent="0.25">
      <c r="A37" s="5"/>
      <c r="B37" s="5" t="s">
        <v>38</v>
      </c>
      <c r="C37" s="18">
        <v>30</v>
      </c>
      <c r="D37" s="23">
        <v>2</v>
      </c>
      <c r="E37" s="23" t="s">
        <v>66</v>
      </c>
      <c r="F37" s="23">
        <v>10</v>
      </c>
      <c r="G37" s="23">
        <v>51.2</v>
      </c>
      <c r="H37" s="23">
        <v>0.12</v>
      </c>
      <c r="I37" s="23">
        <v>0.12</v>
      </c>
      <c r="J37" s="23">
        <v>0</v>
      </c>
      <c r="K37" s="23">
        <v>0.1</v>
      </c>
      <c r="L37" s="23">
        <v>21.9</v>
      </c>
      <c r="M37" s="23">
        <v>37.5</v>
      </c>
      <c r="N37" s="23">
        <v>12</v>
      </c>
      <c r="O37" s="23">
        <v>0.84</v>
      </c>
    </row>
    <row r="38" spans="1:16" x14ac:dyDescent="0.25">
      <c r="A38" s="5"/>
      <c r="B38" s="5" t="s">
        <v>6</v>
      </c>
      <c r="C38" s="18">
        <v>40</v>
      </c>
      <c r="D38" s="23">
        <v>3.06</v>
      </c>
      <c r="E38" s="23">
        <v>0.33</v>
      </c>
      <c r="F38" s="23">
        <v>19.7</v>
      </c>
      <c r="G38" s="23">
        <v>93.73</v>
      </c>
      <c r="H38" s="24">
        <v>0.16</v>
      </c>
      <c r="I38" s="24">
        <v>0.08</v>
      </c>
      <c r="J38" s="24">
        <v>0</v>
      </c>
      <c r="K38" s="24">
        <v>0.12</v>
      </c>
      <c r="L38" s="24">
        <v>50</v>
      </c>
      <c r="M38" s="24">
        <v>51.6</v>
      </c>
      <c r="N38" s="24">
        <v>16.399999999999999</v>
      </c>
      <c r="O38" s="24">
        <v>1.44</v>
      </c>
    </row>
    <row r="39" spans="1:16" x14ac:dyDescent="0.25">
      <c r="A39" s="34" t="s">
        <v>14</v>
      </c>
      <c r="B39" s="35"/>
      <c r="C39" s="18"/>
      <c r="D39" s="23">
        <f t="shared" ref="D39:O39" si="4">SUM(D33:D38)</f>
        <v>25.4</v>
      </c>
      <c r="E39" s="23">
        <f t="shared" si="4"/>
        <v>21.24</v>
      </c>
      <c r="F39" s="23">
        <f t="shared" si="4"/>
        <v>99</v>
      </c>
      <c r="G39" s="23">
        <f t="shared" si="4"/>
        <v>691.56000000000006</v>
      </c>
      <c r="H39" s="23">
        <f t="shared" si="4"/>
        <v>0.72000000000000008</v>
      </c>
      <c r="I39" s="23">
        <f t="shared" si="4"/>
        <v>25.39</v>
      </c>
      <c r="J39" s="23">
        <f t="shared" si="4"/>
        <v>3903.5</v>
      </c>
      <c r="K39" s="23">
        <f t="shared" si="4"/>
        <v>1.7360000000000002</v>
      </c>
      <c r="L39" s="23">
        <f t="shared" si="4"/>
        <v>186.9</v>
      </c>
      <c r="M39" s="23">
        <f t="shared" si="4"/>
        <v>492.5</v>
      </c>
      <c r="N39" s="23">
        <f t="shared" si="4"/>
        <v>121.4</v>
      </c>
      <c r="O39" s="23">
        <f t="shared" si="4"/>
        <v>10.049999999999999</v>
      </c>
    </row>
    <row r="40" spans="1:16" x14ac:dyDescent="0.25">
      <c r="A40" s="38" t="s">
        <v>26</v>
      </c>
      <c r="B40" s="38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6" x14ac:dyDescent="0.25">
      <c r="A41" s="8"/>
      <c r="B41" s="13" t="s">
        <v>8</v>
      </c>
      <c r="C41" s="7">
        <v>200</v>
      </c>
      <c r="D41" s="6">
        <v>0.9</v>
      </c>
      <c r="E41" s="6">
        <v>0.18</v>
      </c>
      <c r="F41" s="6">
        <v>18.18</v>
      </c>
      <c r="G41" s="6">
        <v>82.8</v>
      </c>
      <c r="H41" s="6">
        <v>0.02</v>
      </c>
      <c r="I41" s="6">
        <v>36</v>
      </c>
      <c r="J41" s="6">
        <v>0</v>
      </c>
      <c r="K41" s="6">
        <v>12.6</v>
      </c>
      <c r="L41" s="6">
        <v>12.6</v>
      </c>
      <c r="M41" s="6">
        <v>12.6</v>
      </c>
      <c r="N41" s="6">
        <v>7.2</v>
      </c>
      <c r="O41" s="6">
        <v>7.2</v>
      </c>
    </row>
    <row r="42" spans="1:16" x14ac:dyDescent="0.25">
      <c r="A42" s="8"/>
      <c r="B42" s="13" t="s">
        <v>20</v>
      </c>
      <c r="C42" s="7">
        <v>150</v>
      </c>
      <c r="D42" s="23">
        <v>1.1000000000000001</v>
      </c>
      <c r="E42" s="23">
        <v>0.3</v>
      </c>
      <c r="F42" s="23">
        <v>10.5</v>
      </c>
      <c r="G42" s="23">
        <v>49</v>
      </c>
      <c r="H42" s="24">
        <v>0.14000000000000001</v>
      </c>
      <c r="I42" s="24">
        <v>37.39</v>
      </c>
      <c r="J42" s="24">
        <v>47.6</v>
      </c>
      <c r="K42" s="24">
        <v>0</v>
      </c>
      <c r="L42" s="24">
        <v>51.8</v>
      </c>
      <c r="M42" s="24">
        <v>15.4</v>
      </c>
      <c r="N42" s="24">
        <v>0</v>
      </c>
      <c r="O42" s="24">
        <v>0.14000000000000001</v>
      </c>
    </row>
    <row r="43" spans="1:16" x14ac:dyDescent="0.25">
      <c r="A43" s="31" t="s">
        <v>21</v>
      </c>
      <c r="B43" s="32"/>
      <c r="C43" s="7"/>
      <c r="D43" s="6">
        <f t="shared" ref="D43:O43" si="5">SUM(D41:D42)</f>
        <v>2</v>
      </c>
      <c r="E43" s="6">
        <f t="shared" si="5"/>
        <v>0.48</v>
      </c>
      <c r="F43" s="6">
        <f t="shared" si="5"/>
        <v>28.68</v>
      </c>
      <c r="G43" s="6">
        <f t="shared" si="5"/>
        <v>131.80000000000001</v>
      </c>
      <c r="H43" s="6">
        <f t="shared" si="5"/>
        <v>0.16</v>
      </c>
      <c r="I43" s="6">
        <f t="shared" si="5"/>
        <v>73.39</v>
      </c>
      <c r="J43" s="6">
        <f t="shared" si="5"/>
        <v>47.6</v>
      </c>
      <c r="K43" s="6">
        <f t="shared" si="5"/>
        <v>12.6</v>
      </c>
      <c r="L43" s="6">
        <f t="shared" si="5"/>
        <v>64.399999999999991</v>
      </c>
      <c r="M43" s="6">
        <f t="shared" si="5"/>
        <v>28</v>
      </c>
      <c r="N43" s="6">
        <f t="shared" si="5"/>
        <v>7.2</v>
      </c>
      <c r="O43" s="6">
        <f t="shared" si="5"/>
        <v>7.34</v>
      </c>
    </row>
    <row r="44" spans="1:16" s="1" customFormat="1" ht="16.5" x14ac:dyDescent="0.25">
      <c r="A44" s="36" t="s">
        <v>30</v>
      </c>
      <c r="B44" s="36"/>
      <c r="C44" s="7"/>
      <c r="D44" s="16"/>
      <c r="E44" s="17"/>
      <c r="F44" s="16"/>
      <c r="G44" s="26" t="s">
        <v>31</v>
      </c>
      <c r="H44" s="26"/>
      <c r="I44" s="26"/>
      <c r="J44" s="26"/>
      <c r="K44" s="26"/>
      <c r="L44" s="26"/>
      <c r="M44" s="26"/>
      <c r="N44" s="26"/>
      <c r="O44" s="26"/>
      <c r="P44" s="26"/>
    </row>
    <row r="45" spans="1:16" x14ac:dyDescent="0.25">
      <c r="A45" s="36" t="s">
        <v>32</v>
      </c>
      <c r="B45" s="36"/>
      <c r="C45" s="8"/>
    </row>
    <row r="46" spans="1:16" x14ac:dyDescent="0.25">
      <c r="A46" s="36" t="s">
        <v>33</v>
      </c>
      <c r="B46" s="36"/>
      <c r="C46" s="8"/>
      <c r="G46" s="37" t="s">
        <v>34</v>
      </c>
      <c r="H46" s="37"/>
      <c r="I46" s="37"/>
      <c r="J46" s="37"/>
      <c r="K46" s="37"/>
      <c r="L46" s="37"/>
      <c r="M46" s="37"/>
      <c r="N46" s="37"/>
      <c r="O46" s="37"/>
      <c r="P46" s="37"/>
    </row>
    <row r="48" spans="1:16" s="25" customFormat="1" ht="15.75" x14ac:dyDescent="0.25">
      <c r="A48" s="30" t="s">
        <v>69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</sheetData>
  <mergeCells count="23">
    <mergeCell ref="A48:O48"/>
    <mergeCell ref="A45:B45"/>
    <mergeCell ref="A46:B46"/>
    <mergeCell ref="G46:P46"/>
    <mergeCell ref="A39:B39"/>
    <mergeCell ref="A31:B31"/>
    <mergeCell ref="A40:B40"/>
    <mergeCell ref="A43:B43"/>
    <mergeCell ref="A44:B44"/>
    <mergeCell ref="G44:P44"/>
    <mergeCell ref="A2:O2"/>
    <mergeCell ref="B1:O1"/>
    <mergeCell ref="K3:O3"/>
    <mergeCell ref="A23:B23"/>
    <mergeCell ref="B3:B4"/>
    <mergeCell ref="C3:C4"/>
    <mergeCell ref="D3:F3"/>
    <mergeCell ref="G3:G4"/>
    <mergeCell ref="A12:B12"/>
    <mergeCell ref="A13:B13"/>
    <mergeCell ref="A16:B16"/>
    <mergeCell ref="A17:B17"/>
    <mergeCell ref="H3:J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9"/>
  <sheetViews>
    <sheetView zoomScale="80" zoomScaleNormal="80" workbookViewId="0">
      <selection activeCell="P3" sqref="P3:P44"/>
    </sheetView>
  </sheetViews>
  <sheetFormatPr defaultColWidth="9.140625"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9" width="8.140625" customWidth="1"/>
    <col min="10" max="10" width="10.85546875" customWidth="1"/>
    <col min="11" max="15" width="8.140625" customWidth="1"/>
    <col min="16" max="16" width="10.42578125" customWidth="1"/>
  </cols>
  <sheetData>
    <row r="1" spans="1:16" s="3" customFormat="1" ht="23.25" x14ac:dyDescent="0.35">
      <c r="A1" s="10"/>
      <c r="B1" s="27" t="s">
        <v>22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0"/>
    </row>
    <row r="2" spans="1:16" s="3" customFormat="1" ht="23.25" x14ac:dyDescent="0.35">
      <c r="A2" s="29" t="s">
        <v>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0"/>
    </row>
    <row r="3" spans="1:16" s="1" customFormat="1" ht="33" customHeight="1" x14ac:dyDescent="0.25">
      <c r="A3" s="11" t="s">
        <v>17</v>
      </c>
      <c r="B3" s="28" t="s">
        <v>0</v>
      </c>
      <c r="C3" s="28" t="s">
        <v>1</v>
      </c>
      <c r="D3" s="28" t="s">
        <v>2</v>
      </c>
      <c r="E3" s="28"/>
      <c r="F3" s="28"/>
      <c r="G3" s="28" t="s">
        <v>7</v>
      </c>
      <c r="H3" s="28" t="s">
        <v>10</v>
      </c>
      <c r="I3" s="28"/>
      <c r="J3" s="28"/>
      <c r="K3" s="28" t="s">
        <v>11</v>
      </c>
      <c r="L3" s="28"/>
      <c r="M3" s="28"/>
      <c r="N3" s="28"/>
      <c r="O3" s="28"/>
    </row>
    <row r="4" spans="1:16" s="1" customFormat="1" ht="16.5" customHeight="1" x14ac:dyDescent="0.25">
      <c r="A4" s="7" t="s">
        <v>18</v>
      </c>
      <c r="B4" s="28"/>
      <c r="C4" s="28"/>
      <c r="D4" s="7" t="s">
        <v>3</v>
      </c>
      <c r="E4" s="12" t="s">
        <v>4</v>
      </c>
      <c r="F4" s="7" t="s">
        <v>5</v>
      </c>
      <c r="G4" s="28"/>
      <c r="H4" s="14" t="s">
        <v>19</v>
      </c>
      <c r="I4" s="14" t="s">
        <v>39</v>
      </c>
      <c r="J4" s="14" t="s">
        <v>40</v>
      </c>
      <c r="K4" s="14" t="s">
        <v>27</v>
      </c>
      <c r="L4" s="14" t="s">
        <v>12</v>
      </c>
      <c r="M4" s="14" t="s">
        <v>41</v>
      </c>
      <c r="N4" s="14" t="s">
        <v>42</v>
      </c>
      <c r="O4" s="14" t="s">
        <v>13</v>
      </c>
    </row>
    <row r="5" spans="1:16" s="1" customFormat="1" ht="16.5" customHeight="1" x14ac:dyDescent="0.25">
      <c r="A5" s="22" t="s">
        <v>28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s="1" customFormat="1" ht="18.75" customHeight="1" x14ac:dyDescent="0.25">
      <c r="A6" s="5"/>
      <c r="B6" s="5" t="s">
        <v>55</v>
      </c>
      <c r="C6" s="18">
        <v>200</v>
      </c>
      <c r="D6" s="23">
        <v>4.74</v>
      </c>
      <c r="E6" s="23">
        <v>5.8</v>
      </c>
      <c r="F6" s="23">
        <v>13.6</v>
      </c>
      <c r="G6" s="23">
        <v>125.5</v>
      </c>
      <c r="H6" s="23">
        <v>0.06</v>
      </c>
      <c r="I6" s="23">
        <v>5.5</v>
      </c>
      <c r="J6" s="23">
        <v>104</v>
      </c>
      <c r="K6" s="23">
        <v>0.05</v>
      </c>
      <c r="L6" s="23">
        <v>21</v>
      </c>
      <c r="M6" s="23">
        <v>51.4</v>
      </c>
      <c r="N6" s="23">
        <v>19.8</v>
      </c>
      <c r="O6" s="23">
        <v>0.7</v>
      </c>
    </row>
    <row r="7" spans="1:16" s="1" customFormat="1" ht="18" customHeight="1" x14ac:dyDescent="0.25">
      <c r="A7" s="5"/>
      <c r="B7" s="5" t="s">
        <v>50</v>
      </c>
      <c r="C7" s="18">
        <v>150</v>
      </c>
      <c r="D7" s="23">
        <v>5.4</v>
      </c>
      <c r="E7" s="23">
        <v>4.9000000000000004</v>
      </c>
      <c r="F7" s="23">
        <v>32.799999999999997</v>
      </c>
      <c r="G7" s="23">
        <v>196.8</v>
      </c>
      <c r="H7" s="23">
        <v>0.06</v>
      </c>
      <c r="I7" s="23">
        <v>0</v>
      </c>
      <c r="J7" s="23">
        <v>18.399999999999999</v>
      </c>
      <c r="K7" s="23">
        <v>0.03</v>
      </c>
      <c r="L7" s="23">
        <v>12</v>
      </c>
      <c r="M7" s="23">
        <v>41</v>
      </c>
      <c r="N7" s="23">
        <v>7.2</v>
      </c>
      <c r="O7" s="23">
        <v>0.73</v>
      </c>
    </row>
    <row r="8" spans="1:16" s="1" customFormat="1" ht="16.5" customHeight="1" x14ac:dyDescent="0.25">
      <c r="A8" s="5"/>
      <c r="B8" s="5" t="s">
        <v>67</v>
      </c>
      <c r="C8" s="18">
        <v>50</v>
      </c>
      <c r="D8" s="23">
        <v>10.9</v>
      </c>
      <c r="E8" s="23">
        <v>9.6999999999999993</v>
      </c>
      <c r="F8" s="23">
        <v>5.4</v>
      </c>
      <c r="G8" s="23">
        <v>152.9</v>
      </c>
      <c r="H8" s="24">
        <v>0.03</v>
      </c>
      <c r="I8" s="24">
        <v>0</v>
      </c>
      <c r="J8" s="24">
        <v>16.3</v>
      </c>
      <c r="K8" s="24">
        <v>0.1</v>
      </c>
      <c r="L8" s="24">
        <v>17</v>
      </c>
      <c r="M8" s="24">
        <v>123</v>
      </c>
      <c r="N8" s="24">
        <v>17</v>
      </c>
      <c r="O8" s="24">
        <v>1.59</v>
      </c>
    </row>
    <row r="9" spans="1:16" s="1" customFormat="1" ht="16.5" customHeight="1" x14ac:dyDescent="0.25">
      <c r="A9" s="5"/>
      <c r="B9" s="5" t="s">
        <v>87</v>
      </c>
      <c r="C9" s="18">
        <v>200</v>
      </c>
      <c r="D9" s="23">
        <v>0.3</v>
      </c>
      <c r="E9" s="23">
        <v>0.1</v>
      </c>
      <c r="F9" s="23">
        <v>8.4</v>
      </c>
      <c r="G9" s="23">
        <v>35.4</v>
      </c>
      <c r="H9" s="23">
        <v>0.01</v>
      </c>
      <c r="I9" s="23">
        <v>24</v>
      </c>
      <c r="J9" s="23">
        <v>3.06</v>
      </c>
      <c r="K9" s="23">
        <v>0.01</v>
      </c>
      <c r="L9" s="23">
        <v>9.6</v>
      </c>
      <c r="M9" s="23">
        <v>8.6</v>
      </c>
      <c r="N9" s="23">
        <v>8.1</v>
      </c>
      <c r="O9" s="23">
        <v>0.36</v>
      </c>
    </row>
    <row r="10" spans="1:16" s="1" customFormat="1" ht="16.5" customHeight="1" x14ac:dyDescent="0.25">
      <c r="A10" s="5"/>
      <c r="B10" s="5" t="s">
        <v>6</v>
      </c>
      <c r="C10" s="18">
        <v>60</v>
      </c>
      <c r="D10" s="23">
        <v>4.5999999999999996</v>
      </c>
      <c r="E10" s="23">
        <v>0.5</v>
      </c>
      <c r="F10" s="23">
        <v>29.5</v>
      </c>
      <c r="G10" s="23">
        <v>140.6</v>
      </c>
      <c r="H10" s="23">
        <v>0.24</v>
      </c>
      <c r="I10" s="23">
        <v>0.12</v>
      </c>
      <c r="J10" s="23">
        <v>0</v>
      </c>
      <c r="K10" s="23">
        <v>0.18</v>
      </c>
      <c r="L10" s="23">
        <v>75</v>
      </c>
      <c r="M10" s="23">
        <v>77.400000000000006</v>
      </c>
      <c r="N10" s="23">
        <v>24.6</v>
      </c>
      <c r="O10" s="23">
        <v>2.16</v>
      </c>
    </row>
    <row r="11" spans="1:16" s="1" customFormat="1" ht="16.5" customHeight="1" x14ac:dyDescent="0.25">
      <c r="A11" s="5"/>
      <c r="B11" s="5" t="s">
        <v>38</v>
      </c>
      <c r="C11" s="18">
        <v>30</v>
      </c>
      <c r="D11" s="23">
        <v>2</v>
      </c>
      <c r="E11" s="23">
        <v>0.4</v>
      </c>
      <c r="F11" s="23">
        <v>10</v>
      </c>
      <c r="G11" s="23" t="s">
        <v>68</v>
      </c>
      <c r="H11" s="23">
        <v>0.12</v>
      </c>
      <c r="I11" s="23">
        <v>0.12</v>
      </c>
      <c r="J11" s="23">
        <v>0</v>
      </c>
      <c r="K11" s="23">
        <v>0.09</v>
      </c>
      <c r="L11" s="23">
        <v>21.9</v>
      </c>
      <c r="M11" s="23">
        <v>37.5</v>
      </c>
      <c r="N11" s="23">
        <v>12</v>
      </c>
      <c r="O11" s="23">
        <v>0.84</v>
      </c>
    </row>
    <row r="12" spans="1:16" s="1" customFormat="1" ht="18" customHeight="1" x14ac:dyDescent="0.25">
      <c r="A12" s="34" t="s">
        <v>14</v>
      </c>
      <c r="B12" s="35"/>
      <c r="C12" s="9"/>
      <c r="D12" s="6">
        <f t="shared" ref="D12:O12" si="0">SUM(D6:D11)</f>
        <v>27.939999999999998</v>
      </c>
      <c r="E12" s="6">
        <f t="shared" si="0"/>
        <v>21.4</v>
      </c>
      <c r="F12" s="6">
        <f t="shared" si="0"/>
        <v>99.699999999999989</v>
      </c>
      <c r="G12" s="6">
        <f t="shared" si="0"/>
        <v>651.20000000000005</v>
      </c>
      <c r="H12" s="6">
        <f t="shared" si="0"/>
        <v>0.52</v>
      </c>
      <c r="I12" s="6">
        <f t="shared" si="0"/>
        <v>29.740000000000002</v>
      </c>
      <c r="J12" s="6">
        <f t="shared" si="0"/>
        <v>141.76000000000002</v>
      </c>
      <c r="K12" s="6">
        <f t="shared" si="0"/>
        <v>0.45999999999999996</v>
      </c>
      <c r="L12" s="6">
        <f t="shared" si="0"/>
        <v>156.5</v>
      </c>
      <c r="M12" s="6">
        <f t="shared" si="0"/>
        <v>338.9</v>
      </c>
      <c r="N12" s="6">
        <f t="shared" si="0"/>
        <v>88.7</v>
      </c>
      <c r="O12" s="6">
        <f t="shared" si="0"/>
        <v>6.38</v>
      </c>
    </row>
    <row r="13" spans="1:16" s="1" customFormat="1" ht="16.5" customHeight="1" x14ac:dyDescent="0.25">
      <c r="A13" s="35" t="s">
        <v>29</v>
      </c>
      <c r="B13" s="35"/>
      <c r="C13" s="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s="1" customFormat="1" ht="16.5" customHeight="1" x14ac:dyDescent="0.25">
      <c r="A14" s="8"/>
      <c r="B14" s="13" t="s">
        <v>8</v>
      </c>
      <c r="C14" s="7">
        <v>200</v>
      </c>
      <c r="D14" s="6">
        <v>0.9</v>
      </c>
      <c r="E14" s="6">
        <v>0.18</v>
      </c>
      <c r="F14" s="6">
        <v>18.18</v>
      </c>
      <c r="G14" s="6">
        <v>82.8</v>
      </c>
      <c r="H14" s="6">
        <v>0.02</v>
      </c>
      <c r="I14" s="6">
        <v>36</v>
      </c>
      <c r="J14" s="6">
        <v>0</v>
      </c>
      <c r="K14" s="6">
        <v>12.6</v>
      </c>
      <c r="L14" s="6">
        <v>12.6</v>
      </c>
      <c r="M14" s="6">
        <v>12.6</v>
      </c>
      <c r="N14" s="6">
        <v>7.2</v>
      </c>
      <c r="O14" s="6">
        <v>7.2</v>
      </c>
    </row>
    <row r="15" spans="1:16" s="1" customFormat="1" ht="16.5" customHeight="1" x14ac:dyDescent="0.25">
      <c r="A15" s="8"/>
      <c r="B15" s="13" t="s">
        <v>20</v>
      </c>
      <c r="C15" s="7">
        <v>150</v>
      </c>
      <c r="D15" s="23">
        <v>1.1000000000000001</v>
      </c>
      <c r="E15" s="23">
        <v>0.3</v>
      </c>
      <c r="F15" s="23">
        <v>10.5</v>
      </c>
      <c r="G15" s="23">
        <v>49</v>
      </c>
      <c r="H15" s="24">
        <v>0.14000000000000001</v>
      </c>
      <c r="I15" s="24">
        <v>37.39</v>
      </c>
      <c r="J15" s="24">
        <v>47.6</v>
      </c>
      <c r="K15" s="24">
        <v>0</v>
      </c>
      <c r="L15" s="24">
        <v>51.8</v>
      </c>
      <c r="M15" s="24">
        <v>15.4</v>
      </c>
      <c r="N15" s="24">
        <v>0</v>
      </c>
      <c r="O15" s="24">
        <v>0.14000000000000001</v>
      </c>
    </row>
    <row r="16" spans="1:16" s="2" customFormat="1" ht="16.5" x14ac:dyDescent="0.25">
      <c r="A16" s="31" t="s">
        <v>21</v>
      </c>
      <c r="B16" s="32"/>
      <c r="C16" s="7"/>
      <c r="D16" s="6">
        <f t="shared" ref="D16:O16" si="1">SUM(D14:D15)</f>
        <v>2</v>
      </c>
      <c r="E16" s="6">
        <f t="shared" si="1"/>
        <v>0.48</v>
      </c>
      <c r="F16" s="6">
        <f t="shared" si="1"/>
        <v>28.68</v>
      </c>
      <c r="G16" s="6">
        <f t="shared" si="1"/>
        <v>131.80000000000001</v>
      </c>
      <c r="H16" s="6">
        <f t="shared" si="1"/>
        <v>0.16</v>
      </c>
      <c r="I16" s="6">
        <f t="shared" si="1"/>
        <v>73.39</v>
      </c>
      <c r="J16" s="6">
        <f t="shared" si="1"/>
        <v>47.6</v>
      </c>
      <c r="K16" s="6">
        <f t="shared" si="1"/>
        <v>12.6</v>
      </c>
      <c r="L16" s="6">
        <f t="shared" si="1"/>
        <v>64.399999999999991</v>
      </c>
      <c r="M16" s="6">
        <f t="shared" si="1"/>
        <v>28</v>
      </c>
      <c r="N16" s="6">
        <f t="shared" si="1"/>
        <v>7.2</v>
      </c>
      <c r="O16" s="6">
        <f t="shared" si="1"/>
        <v>7.34</v>
      </c>
    </row>
    <row r="17" spans="1:15" s="1" customFormat="1" ht="16.5" x14ac:dyDescent="0.25">
      <c r="A17" s="31" t="s">
        <v>23</v>
      </c>
      <c r="B17" s="32"/>
      <c r="C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 ht="16.5" x14ac:dyDescent="0.25">
      <c r="A18" s="5"/>
      <c r="B18" s="5" t="s">
        <v>88</v>
      </c>
      <c r="C18" s="18">
        <v>150</v>
      </c>
      <c r="D18" s="23">
        <v>9.39</v>
      </c>
      <c r="E18" s="23">
        <v>8.6</v>
      </c>
      <c r="F18" s="23">
        <v>38.619999999999997</v>
      </c>
      <c r="G18" s="23">
        <v>269.44</v>
      </c>
      <c r="H18" s="24">
        <v>0.35</v>
      </c>
      <c r="I18" s="24">
        <v>0</v>
      </c>
      <c r="J18" s="23">
        <v>0.03</v>
      </c>
      <c r="K18" s="24">
        <v>0.09</v>
      </c>
      <c r="L18" s="24">
        <v>55.96</v>
      </c>
      <c r="M18" s="24">
        <v>128.65</v>
      </c>
      <c r="N18" s="24">
        <v>29.42</v>
      </c>
      <c r="O18" s="24">
        <v>0.81</v>
      </c>
    </row>
    <row r="19" spans="1:15" s="1" customFormat="1" ht="16.5" x14ac:dyDescent="0.25">
      <c r="A19" s="5"/>
      <c r="B19" s="5" t="s">
        <v>89</v>
      </c>
      <c r="C19" s="18">
        <v>200</v>
      </c>
      <c r="D19" s="23">
        <v>0.41</v>
      </c>
      <c r="E19" s="23">
        <v>0.13</v>
      </c>
      <c r="F19" s="23">
        <v>12.2</v>
      </c>
      <c r="G19" s="23">
        <v>51.61</v>
      </c>
      <c r="H19" s="23">
        <v>0.02</v>
      </c>
      <c r="I19" s="23">
        <v>4</v>
      </c>
      <c r="J19" s="23">
        <v>0</v>
      </c>
      <c r="K19" s="23">
        <v>0.02</v>
      </c>
      <c r="L19" s="23">
        <v>14</v>
      </c>
      <c r="M19" s="23">
        <v>14</v>
      </c>
      <c r="N19" s="23">
        <v>8</v>
      </c>
      <c r="O19" s="23">
        <v>2.8</v>
      </c>
    </row>
    <row r="20" spans="1:15" s="1" customFormat="1" ht="16.5" x14ac:dyDescent="0.25">
      <c r="A20" s="5"/>
      <c r="B20" s="5" t="s">
        <v>90</v>
      </c>
      <c r="C20" s="18">
        <v>200</v>
      </c>
      <c r="D20" s="23">
        <v>3.47</v>
      </c>
      <c r="E20" s="23">
        <v>2.9</v>
      </c>
      <c r="F20" s="23">
        <v>11.3</v>
      </c>
      <c r="G20" s="23">
        <v>85.18</v>
      </c>
      <c r="H20" s="24">
        <v>0.03</v>
      </c>
      <c r="I20" s="24">
        <v>0.52</v>
      </c>
      <c r="J20" s="24">
        <v>13.3</v>
      </c>
      <c r="K20" s="24">
        <v>0.13</v>
      </c>
      <c r="L20" s="24">
        <v>111</v>
      </c>
      <c r="M20" s="24">
        <v>107</v>
      </c>
      <c r="N20" s="24">
        <v>31</v>
      </c>
      <c r="O20" s="24">
        <v>1.07</v>
      </c>
    </row>
    <row r="21" spans="1:15" s="1" customFormat="1" ht="16.5" x14ac:dyDescent="0.25">
      <c r="A21" s="5"/>
      <c r="B21" s="5" t="s">
        <v>73</v>
      </c>
      <c r="C21" s="18">
        <v>15</v>
      </c>
      <c r="D21" s="23">
        <v>1.75</v>
      </c>
      <c r="E21" s="23">
        <v>4.4000000000000004</v>
      </c>
      <c r="F21" s="23">
        <v>0</v>
      </c>
      <c r="G21" s="23">
        <v>46.6</v>
      </c>
      <c r="H21" s="24">
        <v>0.01</v>
      </c>
      <c r="I21" s="24">
        <v>0.11</v>
      </c>
      <c r="J21" s="24">
        <v>39</v>
      </c>
      <c r="K21" s="24">
        <v>0.05</v>
      </c>
      <c r="L21" s="24">
        <v>132</v>
      </c>
      <c r="M21" s="24">
        <v>75</v>
      </c>
      <c r="N21" s="24">
        <v>5.3</v>
      </c>
      <c r="O21" s="24">
        <v>0.15</v>
      </c>
    </row>
    <row r="22" spans="1:15" s="1" customFormat="1" ht="16.5" x14ac:dyDescent="0.25">
      <c r="A22" s="5"/>
      <c r="B22" s="5" t="s">
        <v>6</v>
      </c>
      <c r="C22" s="18">
        <v>25</v>
      </c>
      <c r="D22" s="23">
        <v>1.9</v>
      </c>
      <c r="E22" s="23">
        <v>0.2</v>
      </c>
      <c r="F22" s="23">
        <v>12.3</v>
      </c>
      <c r="G22" s="23">
        <v>58.6</v>
      </c>
      <c r="H22" s="23">
        <v>0.1</v>
      </c>
      <c r="I22" s="23">
        <v>0.05</v>
      </c>
      <c r="J22" s="23">
        <v>0</v>
      </c>
      <c r="K22" s="23">
        <v>7.4999999999999997E-2</v>
      </c>
      <c r="L22" s="23">
        <v>31.25</v>
      </c>
      <c r="M22" s="23">
        <v>32.25</v>
      </c>
      <c r="N22" s="23">
        <v>10.25</v>
      </c>
      <c r="O22" s="23">
        <v>0.9</v>
      </c>
    </row>
    <row r="23" spans="1:15" s="1" customFormat="1" ht="16.5" x14ac:dyDescent="0.25">
      <c r="A23" s="5"/>
      <c r="B23" s="5" t="s">
        <v>44</v>
      </c>
      <c r="C23" s="18">
        <v>25</v>
      </c>
      <c r="D23" s="23">
        <v>1.7</v>
      </c>
      <c r="E23" s="23">
        <v>0.3</v>
      </c>
      <c r="F23" s="23">
        <v>8.4</v>
      </c>
      <c r="G23" s="23">
        <v>42.7</v>
      </c>
      <c r="H23" s="23">
        <v>0.1</v>
      </c>
      <c r="I23" s="23">
        <v>0.1</v>
      </c>
      <c r="J23" s="23">
        <v>0</v>
      </c>
      <c r="K23" s="23">
        <v>0.08</v>
      </c>
      <c r="L23" s="23">
        <v>18.25</v>
      </c>
      <c r="M23" s="23">
        <v>31.25</v>
      </c>
      <c r="N23" s="23">
        <v>10</v>
      </c>
      <c r="O23" s="23">
        <v>0.7</v>
      </c>
    </row>
    <row r="24" spans="1:15" s="2" customFormat="1" ht="16.5" x14ac:dyDescent="0.25">
      <c r="A24" s="33" t="s">
        <v>9</v>
      </c>
      <c r="B24" s="33"/>
      <c r="C24" s="9"/>
      <c r="D24" s="23">
        <f t="shared" ref="D24:O24" si="2">SUM(D18:D23)</f>
        <v>18.62</v>
      </c>
      <c r="E24" s="23">
        <f t="shared" si="2"/>
        <v>16.53</v>
      </c>
      <c r="F24" s="23">
        <f t="shared" si="2"/>
        <v>82.82</v>
      </c>
      <c r="G24" s="23">
        <f t="shared" si="2"/>
        <v>554.13000000000011</v>
      </c>
      <c r="H24" s="23">
        <f t="shared" si="2"/>
        <v>0.61</v>
      </c>
      <c r="I24" s="23">
        <f t="shared" si="2"/>
        <v>4.7799999999999994</v>
      </c>
      <c r="J24" s="23">
        <f t="shared" si="2"/>
        <v>52.33</v>
      </c>
      <c r="K24" s="23">
        <f t="shared" si="2"/>
        <v>0.44500000000000001</v>
      </c>
      <c r="L24" s="23">
        <f t="shared" si="2"/>
        <v>362.46000000000004</v>
      </c>
      <c r="M24" s="23">
        <f t="shared" si="2"/>
        <v>388.15</v>
      </c>
      <c r="N24" s="23">
        <f t="shared" si="2"/>
        <v>93.97</v>
      </c>
      <c r="O24" s="23">
        <f t="shared" si="2"/>
        <v>6.4300000000000006</v>
      </c>
    </row>
    <row r="25" spans="1:15" s="2" customFormat="1" ht="16.5" x14ac:dyDescent="0.25">
      <c r="A25" s="15" t="s">
        <v>24</v>
      </c>
      <c r="B25" s="15"/>
      <c r="C25" s="15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s="2" customFormat="1" ht="16.5" x14ac:dyDescent="0.25">
      <c r="A26" s="5"/>
      <c r="B26" s="5" t="s">
        <v>55</v>
      </c>
      <c r="C26" s="18">
        <v>200</v>
      </c>
      <c r="D26" s="23">
        <v>4.74</v>
      </c>
      <c r="E26" s="23">
        <v>5.8</v>
      </c>
      <c r="F26" s="23">
        <v>13.6</v>
      </c>
      <c r="G26" s="23">
        <v>125.5</v>
      </c>
      <c r="H26" s="23">
        <v>0.06</v>
      </c>
      <c r="I26" s="23">
        <v>5.5</v>
      </c>
      <c r="J26" s="23">
        <v>104</v>
      </c>
      <c r="K26" s="23">
        <v>0.05</v>
      </c>
      <c r="L26" s="23">
        <v>21</v>
      </c>
      <c r="M26" s="23">
        <v>51.4</v>
      </c>
      <c r="N26" s="23">
        <v>19.8</v>
      </c>
      <c r="O26" s="23">
        <v>0.7</v>
      </c>
    </row>
    <row r="27" spans="1:15" s="2" customFormat="1" ht="16.5" x14ac:dyDescent="0.25">
      <c r="A27" s="5"/>
      <c r="B27" s="5" t="s">
        <v>50</v>
      </c>
      <c r="C27" s="18">
        <v>150</v>
      </c>
      <c r="D27" s="23">
        <v>5.4</v>
      </c>
      <c r="E27" s="23">
        <v>4.9000000000000004</v>
      </c>
      <c r="F27" s="23">
        <v>32.799999999999997</v>
      </c>
      <c r="G27" s="23">
        <v>196.8</v>
      </c>
      <c r="H27" s="23">
        <v>0.06</v>
      </c>
      <c r="I27" s="23">
        <v>0</v>
      </c>
      <c r="J27" s="23">
        <v>18.399999999999999</v>
      </c>
      <c r="K27" s="23">
        <v>0.03</v>
      </c>
      <c r="L27" s="23">
        <v>12</v>
      </c>
      <c r="M27" s="23">
        <v>41</v>
      </c>
      <c r="N27" s="23">
        <v>7.2</v>
      </c>
      <c r="O27" s="23">
        <v>0.73</v>
      </c>
    </row>
    <row r="28" spans="1:15" s="2" customFormat="1" ht="17.25" customHeight="1" x14ac:dyDescent="0.25">
      <c r="A28" s="5"/>
      <c r="B28" s="5" t="s">
        <v>67</v>
      </c>
      <c r="C28" s="18">
        <v>50</v>
      </c>
      <c r="D28" s="23">
        <v>10.9</v>
      </c>
      <c r="E28" s="23">
        <v>9.6999999999999993</v>
      </c>
      <c r="F28" s="23">
        <v>5.4</v>
      </c>
      <c r="G28" s="23">
        <v>152.9</v>
      </c>
      <c r="H28" s="24">
        <v>0.03</v>
      </c>
      <c r="I28" s="24">
        <v>0</v>
      </c>
      <c r="J28" s="24">
        <v>16.3</v>
      </c>
      <c r="K28" s="24">
        <v>0.1</v>
      </c>
      <c r="L28" s="24">
        <v>17</v>
      </c>
      <c r="M28" s="24">
        <v>123</v>
      </c>
      <c r="N28" s="24">
        <v>17</v>
      </c>
      <c r="O28" s="24">
        <v>1.59</v>
      </c>
    </row>
    <row r="29" spans="1:15" s="2" customFormat="1" ht="17.25" customHeight="1" x14ac:dyDescent="0.25">
      <c r="A29" s="5"/>
      <c r="B29" s="5" t="s">
        <v>87</v>
      </c>
      <c r="C29" s="18">
        <v>200</v>
      </c>
      <c r="D29" s="23">
        <v>0.3</v>
      </c>
      <c r="E29" s="23">
        <v>0.1</v>
      </c>
      <c r="F29" s="23">
        <v>8.4</v>
      </c>
      <c r="G29" s="23">
        <v>35.4</v>
      </c>
      <c r="H29" s="23">
        <v>0.01</v>
      </c>
      <c r="I29" s="23">
        <v>24</v>
      </c>
      <c r="J29" s="23">
        <v>3.06</v>
      </c>
      <c r="K29" s="23">
        <v>0.01</v>
      </c>
      <c r="L29" s="23">
        <v>9.6</v>
      </c>
      <c r="M29" s="23">
        <v>8.6</v>
      </c>
      <c r="N29" s="23">
        <v>8.1</v>
      </c>
      <c r="O29" s="23">
        <v>0.36</v>
      </c>
    </row>
    <row r="30" spans="1:15" s="2" customFormat="1" ht="17.25" customHeight="1" x14ac:dyDescent="0.25">
      <c r="A30" s="5"/>
      <c r="B30" s="5" t="s">
        <v>6</v>
      </c>
      <c r="C30" s="18">
        <v>60</v>
      </c>
      <c r="D30" s="23">
        <v>4.5999999999999996</v>
      </c>
      <c r="E30" s="23">
        <v>0.5</v>
      </c>
      <c r="F30" s="23">
        <v>29.5</v>
      </c>
      <c r="G30" s="23">
        <v>140.6</v>
      </c>
      <c r="H30" s="23">
        <v>0.24</v>
      </c>
      <c r="I30" s="23">
        <v>0.12</v>
      </c>
      <c r="J30" s="23">
        <v>0</v>
      </c>
      <c r="K30" s="23">
        <v>0.18</v>
      </c>
      <c r="L30" s="23">
        <v>75</v>
      </c>
      <c r="M30" s="23">
        <v>77.400000000000006</v>
      </c>
      <c r="N30" s="23">
        <v>24.6</v>
      </c>
      <c r="O30" s="23">
        <v>2.16</v>
      </c>
    </row>
    <row r="31" spans="1:15" s="2" customFormat="1" ht="16.5" x14ac:dyDescent="0.25">
      <c r="A31" s="5"/>
      <c r="B31" s="5" t="s">
        <v>38</v>
      </c>
      <c r="C31" s="18">
        <v>30</v>
      </c>
      <c r="D31" s="23">
        <v>2</v>
      </c>
      <c r="E31" s="23">
        <v>0.4</v>
      </c>
      <c r="F31" s="23">
        <v>10</v>
      </c>
      <c r="G31" s="23" t="s">
        <v>68</v>
      </c>
      <c r="H31" s="23">
        <v>0.12</v>
      </c>
      <c r="I31" s="23">
        <v>0.12</v>
      </c>
      <c r="J31" s="23">
        <v>0</v>
      </c>
      <c r="K31" s="23">
        <v>0.09</v>
      </c>
      <c r="L31" s="23">
        <v>21.9</v>
      </c>
      <c r="M31" s="23">
        <v>37.5</v>
      </c>
      <c r="N31" s="23">
        <v>12</v>
      </c>
      <c r="O31" s="23">
        <v>0.84</v>
      </c>
    </row>
    <row r="32" spans="1:15" s="1" customFormat="1" ht="15" customHeight="1" x14ac:dyDescent="0.25">
      <c r="A32" s="33" t="s">
        <v>15</v>
      </c>
      <c r="B32" s="33"/>
      <c r="C32" s="9"/>
      <c r="D32" s="6">
        <f t="shared" ref="D32:O32" si="3">SUM(D26:D31)</f>
        <v>27.939999999999998</v>
      </c>
      <c r="E32" s="6">
        <f t="shared" si="3"/>
        <v>21.4</v>
      </c>
      <c r="F32" s="6">
        <f t="shared" si="3"/>
        <v>99.699999999999989</v>
      </c>
      <c r="G32" s="6">
        <f t="shared" si="3"/>
        <v>651.20000000000005</v>
      </c>
      <c r="H32" s="6">
        <f t="shared" si="3"/>
        <v>0.52</v>
      </c>
      <c r="I32" s="6">
        <f t="shared" si="3"/>
        <v>29.740000000000002</v>
      </c>
      <c r="J32" s="6">
        <f t="shared" si="3"/>
        <v>141.76000000000002</v>
      </c>
      <c r="K32" s="6">
        <f t="shared" si="3"/>
        <v>0.45999999999999996</v>
      </c>
      <c r="L32" s="6">
        <f t="shared" si="3"/>
        <v>156.5</v>
      </c>
      <c r="M32" s="6">
        <f t="shared" si="3"/>
        <v>338.9</v>
      </c>
      <c r="N32" s="6">
        <f t="shared" si="3"/>
        <v>88.7</v>
      </c>
      <c r="O32" s="6">
        <f t="shared" si="3"/>
        <v>6.38</v>
      </c>
    </row>
    <row r="33" spans="1:16" x14ac:dyDescent="0.25">
      <c r="A33" s="15" t="s">
        <v>25</v>
      </c>
      <c r="B33" s="15"/>
      <c r="C33" s="15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6" x14ac:dyDescent="0.25">
      <c r="A34" s="5"/>
      <c r="B34" s="5" t="s">
        <v>55</v>
      </c>
      <c r="C34" s="18">
        <v>200</v>
      </c>
      <c r="D34" s="23">
        <v>4.74</v>
      </c>
      <c r="E34" s="23">
        <v>5.8</v>
      </c>
      <c r="F34" s="23">
        <v>13.6</v>
      </c>
      <c r="G34" s="23">
        <v>125.5</v>
      </c>
      <c r="H34" s="23">
        <v>0.06</v>
      </c>
      <c r="I34" s="23">
        <v>5.5</v>
      </c>
      <c r="J34" s="23">
        <v>104</v>
      </c>
      <c r="K34" s="23">
        <v>0.05</v>
      </c>
      <c r="L34" s="23">
        <v>21</v>
      </c>
      <c r="M34" s="23">
        <v>51.4</v>
      </c>
      <c r="N34" s="23">
        <v>19.8</v>
      </c>
      <c r="O34" s="23">
        <v>0.7</v>
      </c>
    </row>
    <row r="35" spans="1:16" x14ac:dyDescent="0.25">
      <c r="A35" s="5"/>
      <c r="B35" s="5" t="s">
        <v>50</v>
      </c>
      <c r="C35" s="18">
        <v>150</v>
      </c>
      <c r="D35" s="23">
        <v>5.4</v>
      </c>
      <c r="E35" s="23">
        <v>4.9000000000000004</v>
      </c>
      <c r="F35" s="23">
        <v>32.799999999999997</v>
      </c>
      <c r="G35" s="23">
        <v>196.8</v>
      </c>
      <c r="H35" s="23">
        <v>0.06</v>
      </c>
      <c r="I35" s="23">
        <v>0</v>
      </c>
      <c r="J35" s="23">
        <v>18.399999999999999</v>
      </c>
      <c r="K35" s="23">
        <v>0.03</v>
      </c>
      <c r="L35" s="23">
        <v>12</v>
      </c>
      <c r="M35" s="23">
        <v>41</v>
      </c>
      <c r="N35" s="23">
        <v>7.2</v>
      </c>
      <c r="O35" s="23">
        <v>0.73</v>
      </c>
    </row>
    <row r="36" spans="1:16" ht="12.75" customHeight="1" x14ac:dyDescent="0.25">
      <c r="A36" s="5"/>
      <c r="B36" s="5" t="s">
        <v>67</v>
      </c>
      <c r="C36" s="18">
        <v>50</v>
      </c>
      <c r="D36" s="23">
        <v>10.9</v>
      </c>
      <c r="E36" s="23">
        <v>9.6999999999999993</v>
      </c>
      <c r="F36" s="23">
        <v>5.4</v>
      </c>
      <c r="G36" s="23">
        <v>152.9</v>
      </c>
      <c r="H36" s="24">
        <v>0.03</v>
      </c>
      <c r="I36" s="24">
        <v>0</v>
      </c>
      <c r="J36" s="24">
        <v>16.3</v>
      </c>
      <c r="K36" s="24">
        <v>0.1</v>
      </c>
      <c r="L36" s="24">
        <v>17</v>
      </c>
      <c r="M36" s="24">
        <v>123</v>
      </c>
      <c r="N36" s="24">
        <v>17</v>
      </c>
      <c r="O36" s="24">
        <v>1.59</v>
      </c>
    </row>
    <row r="37" spans="1:16" x14ac:dyDescent="0.25">
      <c r="A37" s="5"/>
      <c r="B37" s="5" t="s">
        <v>87</v>
      </c>
      <c r="C37" s="18">
        <v>200</v>
      </c>
      <c r="D37" s="23">
        <v>0.3</v>
      </c>
      <c r="E37" s="23">
        <v>0.1</v>
      </c>
      <c r="F37" s="23">
        <v>8.4</v>
      </c>
      <c r="G37" s="23">
        <v>35.4</v>
      </c>
      <c r="H37" s="23">
        <v>0.01</v>
      </c>
      <c r="I37" s="23">
        <v>24</v>
      </c>
      <c r="J37" s="23">
        <v>3.06</v>
      </c>
      <c r="K37" s="23">
        <v>0.01</v>
      </c>
      <c r="L37" s="23">
        <v>9.6</v>
      </c>
      <c r="M37" s="23">
        <v>8.6</v>
      </c>
      <c r="N37" s="23">
        <v>8.1</v>
      </c>
      <c r="O37" s="23">
        <v>0.36</v>
      </c>
    </row>
    <row r="38" spans="1:16" x14ac:dyDescent="0.25">
      <c r="A38" s="5"/>
      <c r="B38" s="5" t="s">
        <v>6</v>
      </c>
      <c r="C38" s="18">
        <v>60</v>
      </c>
      <c r="D38" s="23">
        <v>4.5999999999999996</v>
      </c>
      <c r="E38" s="23">
        <v>0.5</v>
      </c>
      <c r="F38" s="23">
        <v>29.5</v>
      </c>
      <c r="G38" s="23">
        <v>140.6</v>
      </c>
      <c r="H38" s="23">
        <v>0.24</v>
      </c>
      <c r="I38" s="23">
        <v>0.12</v>
      </c>
      <c r="J38" s="23">
        <v>0</v>
      </c>
      <c r="K38" s="23">
        <v>0.18</v>
      </c>
      <c r="L38" s="23">
        <v>75</v>
      </c>
      <c r="M38" s="23">
        <v>77.400000000000006</v>
      </c>
      <c r="N38" s="23">
        <v>24.6</v>
      </c>
      <c r="O38" s="23">
        <v>2.16</v>
      </c>
    </row>
    <row r="39" spans="1:16" x14ac:dyDescent="0.25">
      <c r="A39" s="5"/>
      <c r="B39" s="5" t="s">
        <v>38</v>
      </c>
      <c r="C39" s="18">
        <v>30</v>
      </c>
      <c r="D39" s="23">
        <v>2</v>
      </c>
      <c r="E39" s="23">
        <v>0.4</v>
      </c>
      <c r="F39" s="23">
        <v>10</v>
      </c>
      <c r="G39" s="23" t="s">
        <v>68</v>
      </c>
      <c r="H39" s="23">
        <v>0.12</v>
      </c>
      <c r="I39" s="23">
        <v>0.12</v>
      </c>
      <c r="J39" s="23">
        <v>0</v>
      </c>
      <c r="K39" s="23">
        <v>0.09</v>
      </c>
      <c r="L39" s="23">
        <v>21.9</v>
      </c>
      <c r="M39" s="23">
        <v>37.5</v>
      </c>
      <c r="N39" s="23">
        <v>12</v>
      </c>
      <c r="O39" s="23">
        <v>0.84</v>
      </c>
    </row>
    <row r="40" spans="1:16" x14ac:dyDescent="0.25">
      <c r="A40" s="34" t="s">
        <v>14</v>
      </c>
      <c r="B40" s="35"/>
      <c r="C40" s="18"/>
      <c r="D40" s="23">
        <f t="shared" ref="D40:O40" si="4">SUM(D34:D39)</f>
        <v>27.939999999999998</v>
      </c>
      <c r="E40" s="23">
        <f t="shared" si="4"/>
        <v>21.4</v>
      </c>
      <c r="F40" s="23">
        <f t="shared" si="4"/>
        <v>99.699999999999989</v>
      </c>
      <c r="G40" s="23">
        <f t="shared" si="4"/>
        <v>651.20000000000005</v>
      </c>
      <c r="H40" s="23">
        <f t="shared" si="4"/>
        <v>0.52</v>
      </c>
      <c r="I40" s="23">
        <f t="shared" si="4"/>
        <v>29.740000000000002</v>
      </c>
      <c r="J40" s="23">
        <f t="shared" si="4"/>
        <v>141.76000000000002</v>
      </c>
      <c r="K40" s="23">
        <f t="shared" si="4"/>
        <v>0.45999999999999996</v>
      </c>
      <c r="L40" s="23">
        <f t="shared" si="4"/>
        <v>156.5</v>
      </c>
      <c r="M40" s="23">
        <f t="shared" si="4"/>
        <v>338.9</v>
      </c>
      <c r="N40" s="23">
        <f t="shared" si="4"/>
        <v>88.7</v>
      </c>
      <c r="O40" s="23">
        <f t="shared" si="4"/>
        <v>6.38</v>
      </c>
    </row>
    <row r="41" spans="1:16" x14ac:dyDescent="0.25">
      <c r="A41" s="38" t="s">
        <v>26</v>
      </c>
      <c r="B41" s="38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6" x14ac:dyDescent="0.25">
      <c r="A42" s="8"/>
      <c r="B42" s="13" t="s">
        <v>8</v>
      </c>
      <c r="C42" s="7">
        <v>200</v>
      </c>
      <c r="D42" s="6">
        <v>0.9</v>
      </c>
      <c r="E42" s="6">
        <v>0.18</v>
      </c>
      <c r="F42" s="6">
        <v>18.18</v>
      </c>
      <c r="G42" s="6">
        <v>82.8</v>
      </c>
      <c r="H42" s="6">
        <v>0.02</v>
      </c>
      <c r="I42" s="6">
        <v>36</v>
      </c>
      <c r="J42" s="6">
        <v>0</v>
      </c>
      <c r="K42" s="6">
        <v>12.6</v>
      </c>
      <c r="L42" s="6">
        <v>12.6</v>
      </c>
      <c r="M42" s="6">
        <v>12.6</v>
      </c>
      <c r="N42" s="6">
        <v>7.2</v>
      </c>
      <c r="O42" s="6">
        <v>7.2</v>
      </c>
    </row>
    <row r="43" spans="1:16" x14ac:dyDescent="0.25">
      <c r="A43" s="8"/>
      <c r="B43" s="13" t="s">
        <v>20</v>
      </c>
      <c r="C43" s="7">
        <v>150</v>
      </c>
      <c r="D43" s="23">
        <v>1.1000000000000001</v>
      </c>
      <c r="E43" s="23">
        <v>0.3</v>
      </c>
      <c r="F43" s="23">
        <v>10.5</v>
      </c>
      <c r="G43" s="23">
        <v>49</v>
      </c>
      <c r="H43" s="24">
        <v>0.14000000000000001</v>
      </c>
      <c r="I43" s="24">
        <v>37.39</v>
      </c>
      <c r="J43" s="24">
        <v>47.6</v>
      </c>
      <c r="K43" s="24">
        <v>0</v>
      </c>
      <c r="L43" s="24">
        <v>51.8</v>
      </c>
      <c r="M43" s="24">
        <v>15.4</v>
      </c>
      <c r="N43" s="24">
        <v>0</v>
      </c>
      <c r="O43" s="24">
        <v>0.14000000000000001</v>
      </c>
    </row>
    <row r="44" spans="1:16" x14ac:dyDescent="0.25">
      <c r="A44" s="31" t="s">
        <v>21</v>
      </c>
      <c r="B44" s="32"/>
      <c r="C44" s="7"/>
      <c r="D44" s="6">
        <f t="shared" ref="D44:O44" si="5">SUM(D42:D43)</f>
        <v>2</v>
      </c>
      <c r="E44" s="6">
        <f t="shared" si="5"/>
        <v>0.48</v>
      </c>
      <c r="F44" s="6">
        <f t="shared" si="5"/>
        <v>28.68</v>
      </c>
      <c r="G44" s="6">
        <f t="shared" si="5"/>
        <v>131.80000000000001</v>
      </c>
      <c r="H44" s="6">
        <f t="shared" si="5"/>
        <v>0.16</v>
      </c>
      <c r="I44" s="6">
        <f t="shared" si="5"/>
        <v>73.39</v>
      </c>
      <c r="J44" s="6">
        <f t="shared" si="5"/>
        <v>47.6</v>
      </c>
      <c r="K44" s="6">
        <f t="shared" si="5"/>
        <v>12.6</v>
      </c>
      <c r="L44" s="6">
        <f t="shared" si="5"/>
        <v>64.399999999999991</v>
      </c>
      <c r="M44" s="6">
        <f t="shared" si="5"/>
        <v>28</v>
      </c>
      <c r="N44" s="6">
        <f t="shared" si="5"/>
        <v>7.2</v>
      </c>
      <c r="O44" s="6">
        <f t="shared" si="5"/>
        <v>7.34</v>
      </c>
    </row>
    <row r="45" spans="1:16" s="1" customFormat="1" ht="16.5" x14ac:dyDescent="0.25">
      <c r="A45" s="36" t="s">
        <v>30</v>
      </c>
      <c r="B45" s="36"/>
      <c r="C45" s="7"/>
      <c r="D45" s="16"/>
      <c r="E45" s="17"/>
      <c r="F45" s="16"/>
      <c r="G45" s="26" t="s">
        <v>31</v>
      </c>
      <c r="H45" s="26"/>
      <c r="I45" s="26"/>
      <c r="J45" s="26"/>
      <c r="K45" s="26"/>
      <c r="L45" s="26"/>
      <c r="M45" s="26"/>
      <c r="N45" s="26"/>
      <c r="O45" s="26"/>
      <c r="P45" s="26"/>
    </row>
    <row r="46" spans="1:16" x14ac:dyDescent="0.25">
      <c r="A46" s="36" t="s">
        <v>32</v>
      </c>
      <c r="B46" s="36"/>
      <c r="C46" s="8"/>
    </row>
    <row r="47" spans="1:16" x14ac:dyDescent="0.25">
      <c r="A47" s="36" t="s">
        <v>33</v>
      </c>
      <c r="B47" s="36"/>
      <c r="C47" s="8"/>
      <c r="G47" s="37" t="s">
        <v>34</v>
      </c>
      <c r="H47" s="37"/>
      <c r="I47" s="37"/>
      <c r="J47" s="37"/>
      <c r="K47" s="37"/>
      <c r="L47" s="37"/>
      <c r="M47" s="37"/>
      <c r="N47" s="37"/>
      <c r="O47" s="37"/>
      <c r="P47" s="37"/>
    </row>
    <row r="49" spans="1:15" s="25" customFormat="1" ht="15.75" x14ac:dyDescent="0.25">
      <c r="A49" s="30" t="s">
        <v>69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</sheetData>
  <mergeCells count="23">
    <mergeCell ref="A49:O49"/>
    <mergeCell ref="A2:O2"/>
    <mergeCell ref="B1:O1"/>
    <mergeCell ref="A24:B24"/>
    <mergeCell ref="B3:B4"/>
    <mergeCell ref="C3:C4"/>
    <mergeCell ref="D3:F3"/>
    <mergeCell ref="G3:G4"/>
    <mergeCell ref="A12:B12"/>
    <mergeCell ref="A13:B13"/>
    <mergeCell ref="A16:B16"/>
    <mergeCell ref="A17:B17"/>
    <mergeCell ref="H3:J3"/>
    <mergeCell ref="K3:O3"/>
    <mergeCell ref="A46:B46"/>
    <mergeCell ref="A47:B47"/>
    <mergeCell ref="G47:P47"/>
    <mergeCell ref="A32:B32"/>
    <mergeCell ref="A40:B40"/>
    <mergeCell ref="A41:B41"/>
    <mergeCell ref="A44:B44"/>
    <mergeCell ref="A45:B45"/>
    <mergeCell ref="G45:P45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 2</vt:lpstr>
      <vt:lpstr>Втор 2</vt:lpstr>
      <vt:lpstr>Среда 2</vt:lpstr>
      <vt:lpstr>Чет  2</vt:lpstr>
      <vt:lpstr>Пятн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2024-09-04T22:20:53Z</dcterms:modified>
</cp:coreProperties>
</file>